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cl06.ch\MIT\LippunerJ\Desktop\_prüfen\"/>
    </mc:Choice>
  </mc:AlternateContent>
  <xr:revisionPtr revIDLastSave="0" documentId="13_ncr:1_{358F3967-07F8-4830-8399-AC498A3A266B}" xr6:coauthVersionLast="47" xr6:coauthVersionMax="47" xr10:uidLastSave="{00000000-0000-0000-0000-000000000000}"/>
  <bookViews>
    <workbookView xWindow="-120" yWindow="-120" windowWidth="29040" windowHeight="15720" xr2:uid="{FF22F438-9086-40F7-8D9F-79EA892025A4}"/>
  </bookViews>
  <sheets>
    <sheet name="Umrechnung Zahlensyste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" l="1"/>
  <c r="H12" i="1"/>
  <c r="G12" i="1"/>
  <c r="E12" i="1"/>
  <c r="D12" i="1"/>
  <c r="B12" i="1"/>
  <c r="H5" i="1"/>
  <c r="D5" i="1"/>
  <c r="C5" i="1"/>
  <c r="B5" i="1"/>
  <c r="A5" i="1"/>
  <c r="G10" i="1"/>
  <c r="F10" i="1" s="1"/>
  <c r="G3" i="1"/>
  <c r="G5" i="1" s="1"/>
  <c r="F3" i="1" l="1"/>
  <c r="E10" i="1"/>
  <c r="D10" i="1" s="1"/>
  <c r="C10" i="1" s="1"/>
  <c r="F12" i="1"/>
  <c r="E3" i="1" l="1"/>
  <c r="F5" i="1"/>
  <c r="B10" i="1"/>
  <c r="A10" i="1" s="1"/>
  <c r="A12" i="1" s="1"/>
  <c r="C12" i="1"/>
  <c r="D3" i="1" l="1"/>
  <c r="C3" i="1" s="1"/>
  <c r="B3" i="1" s="1"/>
  <c r="A3" i="1" s="1"/>
  <c r="E5" i="1"/>
  <c r="J4" i="1" s="1"/>
  <c r="K6" i="1" a="1"/>
  <c r="K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<sst xmlns="http://schemas.openxmlformats.org/spreadsheetml/2006/main" count="26" uniqueCount="25">
  <si>
    <t>Einer</t>
  </si>
  <si>
    <t>Zehner</t>
  </si>
  <si>
    <t>Hunderter</t>
  </si>
  <si>
    <t>Tausender</t>
  </si>
  <si>
    <t>Zehntausender</t>
  </si>
  <si>
    <t>Hunderttausender</t>
  </si>
  <si>
    <t>Millionen</t>
  </si>
  <si>
    <t>Zweier</t>
  </si>
  <si>
    <t>Vierer</t>
  </si>
  <si>
    <t>Achter</t>
  </si>
  <si>
    <t>Sechzehner</t>
  </si>
  <si>
    <t>Zweidreissiger</t>
  </si>
  <si>
    <t>Vierundsechziger</t>
  </si>
  <si>
    <t>Hunderachtundzwanziger</t>
  </si>
  <si>
    <t>Zehnersystem</t>
  </si>
  <si>
    <t>Binärsystem</t>
  </si>
  <si>
    <t>Dezimalzahl</t>
  </si>
  <si>
    <t>Binärzahl</t>
  </si>
  <si>
    <t>Zehnmillionen</t>
  </si>
  <si>
    <t>◄ immer mal 10</t>
  </si>
  <si>
    <t>◄ immer mal 2</t>
  </si>
  <si>
    <t>=BININDEZ()</t>
  </si>
  <si>
    <r>
      <t xml:space="preserve">entspricht </t>
    </r>
    <r>
      <rPr>
        <sz val="10"/>
        <color rgb="FF7030A0"/>
        <rFont val="Arial"/>
        <family val="2"/>
      </rPr>
      <t>→</t>
    </r>
  </si>
  <si>
    <r>
      <t xml:space="preserve">entspricht </t>
    </r>
    <r>
      <rPr>
        <sz val="10"/>
        <color theme="4"/>
        <rFont val="Arial"/>
        <family val="2"/>
      </rPr>
      <t>→</t>
    </r>
  </si>
  <si>
    <t>=DEZINBIN()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</si>
</sst>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8" x14ac:knownFonts="1"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0"/>
      <color theme="4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theme="4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rgb="FF7030A0"/>
      <name val="Arial"/>
      <family val="2"/>
    </font>
    <font>
      <i/>
      <sz val="10"/>
      <color rgb="FF7030A0"/>
      <name val="Calibri"/>
      <family val="2"/>
      <scheme val="minor"/>
    </font>
    <font>
      <sz val="10"/>
      <color theme="4"/>
      <name val="Arial"/>
      <family val="2"/>
    </font>
    <font>
      <i/>
      <sz val="10"/>
      <color theme="4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EADBF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8" fillId="2" borderId="7" xfId="1" applyNumberFormat="1" applyFont="1" applyFill="1" applyBorder="1" applyAlignment="1">
      <alignment vertical="center"/>
    </xf>
    <xf numFmtId="164" fontId="8" fillId="2" borderId="8" xfId="1" applyNumberFormat="1" applyFont="1" applyFill="1" applyBorder="1" applyAlignment="1">
      <alignment vertical="center"/>
    </xf>
    <xf numFmtId="164" fontId="8" fillId="2" borderId="9" xfId="1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164" fontId="8" fillId="2" borderId="11" xfId="1" applyNumberFormat="1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2" fillId="3" borderId="5" xfId="0" applyFont="1" applyFill="1" applyBorder="1" applyAlignment="1">
      <alignment vertical="center"/>
    </xf>
    <xf numFmtId="0" fontId="12" fillId="3" borderId="6" xfId="0" applyFont="1" applyFill="1" applyBorder="1" applyAlignment="1">
      <alignment vertical="center"/>
    </xf>
    <xf numFmtId="164" fontId="8" fillId="3" borderId="7" xfId="1" applyNumberFormat="1" applyFont="1" applyFill="1" applyBorder="1" applyAlignment="1">
      <alignment vertical="center"/>
    </xf>
    <xf numFmtId="164" fontId="8" fillId="3" borderId="8" xfId="1" applyNumberFormat="1" applyFont="1" applyFill="1" applyBorder="1" applyAlignment="1">
      <alignment vertical="center"/>
    </xf>
    <xf numFmtId="164" fontId="8" fillId="3" borderId="11" xfId="1" applyNumberFormat="1" applyFont="1" applyFill="1" applyBorder="1" applyAlignment="1">
      <alignment vertical="center"/>
    </xf>
    <xf numFmtId="164" fontId="8" fillId="3" borderId="9" xfId="1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4" fillId="0" borderId="14" xfId="0" applyNumberFormat="1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14" fillId="0" borderId="0" xfId="0" quotePrefix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6" fillId="0" borderId="0" xfId="0" quotePrefix="1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2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1" fillId="0" borderId="0" xfId="0" applyNumberFormat="1" applyFont="1" applyBorder="1" applyAlignment="1">
      <alignment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EADBF5"/>
      <color rgb="FFD6B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698939</xdr:colOff>
      <xdr:row>9</xdr:row>
      <xdr:rowOff>102476</xdr:rowOff>
    </xdr:from>
    <xdr:to>
      <xdr:col>4</xdr:col>
      <xdr:colOff>583324</xdr:colOff>
      <xdr:row>22</xdr:row>
      <xdr:rowOff>152400</xdr:rowOff>
    </xdr:to>
    <xdr:pic>
      <xdr:nvPicPr>
        <xdr:cNvPr id="3" name="Grafik 2" descr="Hund">
          <a:extLst>
            <a:ext uri="{FF2B5EF4-FFF2-40B4-BE49-F238E27FC236}">
              <a16:creationId xmlns:a16="http://schemas.microsoft.com/office/drawing/2014/main" id="{AB9CD181-2B12-4E76-89AF-721C06170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9973" y="2007476"/>
          <a:ext cx="2426575" cy="2408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D30DD-1A26-4DC4-9C48-6F0D6E9AE794}">
  <dimension ref="A1:K14"/>
  <sheetViews>
    <sheetView showGridLines="0" tabSelected="1" zoomScale="145" zoomScaleNormal="145" workbookViewId="0"/>
  </sheetViews>
  <sheetFormatPr baseColWidth="10" defaultColWidth="11.5703125" defaultRowHeight="12.75" x14ac:dyDescent="0.2"/>
  <cols>
    <col min="1" max="1" width="15.7109375" style="1" customWidth="1"/>
    <col min="2" max="4" width="12.7109375" style="1" customWidth="1"/>
    <col min="5" max="8" width="10.7109375" style="1" customWidth="1"/>
    <col min="9" max="9" width="4.42578125" style="1" customWidth="1"/>
    <col min="10" max="10" width="11.140625" style="1" customWidth="1"/>
    <col min="11" max="16384" width="11.5703125" style="1"/>
  </cols>
  <sheetData>
    <row r="1" spans="1:11" ht="20.45" customHeight="1" x14ac:dyDescent="0.2">
      <c r="A1" s="46" t="s">
        <v>14</v>
      </c>
      <c r="H1" s="2" t="s">
        <v>19</v>
      </c>
    </row>
    <row r="2" spans="1:11" x14ac:dyDescent="0.2">
      <c r="A2" s="14" t="s">
        <v>18</v>
      </c>
      <c r="B2" s="15" t="s">
        <v>6</v>
      </c>
      <c r="C2" s="15" t="s">
        <v>5</v>
      </c>
      <c r="D2" s="15" t="s">
        <v>4</v>
      </c>
      <c r="E2" s="17" t="s">
        <v>3</v>
      </c>
      <c r="F2" s="15" t="s">
        <v>2</v>
      </c>
      <c r="G2" s="15" t="s">
        <v>1</v>
      </c>
      <c r="H2" s="16" t="s">
        <v>0</v>
      </c>
      <c r="J2" s="29"/>
      <c r="K2" s="29"/>
    </row>
    <row r="3" spans="1:11" x14ac:dyDescent="0.2">
      <c r="A3" s="5">
        <f t="shared" ref="A3:F3" si="0">B3*10</f>
        <v>10000000</v>
      </c>
      <c r="B3" s="6">
        <f t="shared" si="0"/>
        <v>1000000</v>
      </c>
      <c r="C3" s="6">
        <f t="shared" si="0"/>
        <v>100000</v>
      </c>
      <c r="D3" s="6">
        <f t="shared" si="0"/>
        <v>10000</v>
      </c>
      <c r="E3" s="18">
        <f t="shared" si="0"/>
        <v>1000</v>
      </c>
      <c r="F3" s="6">
        <f t="shared" si="0"/>
        <v>100</v>
      </c>
      <c r="G3" s="6">
        <f>H3*10</f>
        <v>10</v>
      </c>
      <c r="H3" s="7">
        <v>1</v>
      </c>
      <c r="J3" s="29"/>
      <c r="K3" s="29"/>
    </row>
    <row r="4" spans="1:11" ht="30" customHeight="1" thickBot="1" x14ac:dyDescent="0.25">
      <c r="A4" s="42">
        <v>0</v>
      </c>
      <c r="B4" s="42">
        <v>0</v>
      </c>
      <c r="C4" s="42">
        <v>0</v>
      </c>
      <c r="D4" s="42">
        <v>0</v>
      </c>
      <c r="E4" s="43">
        <v>2</v>
      </c>
      <c r="F4" s="42">
        <v>1</v>
      </c>
      <c r="G4" s="42">
        <v>6</v>
      </c>
      <c r="H4" s="42">
        <v>5</v>
      </c>
      <c r="J4" s="33">
        <f>SUM(A5:H5)</f>
        <v>2165</v>
      </c>
      <c r="K4" s="32" t="s">
        <v>16</v>
      </c>
    </row>
    <row r="5" spans="1:11" ht="13.5" thickBot="1" x14ac:dyDescent="0.25">
      <c r="A5" s="8" t="str">
        <f>IF(A4&lt;1,"",A4*A3)</f>
        <v/>
      </c>
      <c r="B5" s="9" t="str">
        <f t="shared" ref="B5:H5" si="1">IF(B4&lt;1,"",B4*B3)</f>
        <v/>
      </c>
      <c r="C5" s="9" t="str">
        <f t="shared" si="1"/>
        <v/>
      </c>
      <c r="D5" s="9" t="str">
        <f t="shared" si="1"/>
        <v/>
      </c>
      <c r="E5" s="19">
        <f t="shared" si="1"/>
        <v>2000</v>
      </c>
      <c r="F5" s="9">
        <f t="shared" si="1"/>
        <v>100</v>
      </c>
      <c r="G5" s="9">
        <f t="shared" si="1"/>
        <v>60</v>
      </c>
      <c r="H5" s="10">
        <f t="shared" si="1"/>
        <v>5</v>
      </c>
    </row>
    <row r="6" spans="1:11" x14ac:dyDescent="0.2">
      <c r="F6" s="3"/>
      <c r="G6" s="3"/>
      <c r="H6" s="3"/>
      <c r="J6" s="31" t="s">
        <v>22</v>
      </c>
      <c r="K6" s="41" t="str" cm="1">
        <f t="array" aca="1" ref="K6" ca="1">_xlfn.TEXTJOIN("",TRUE,IF(MOD(INT(J4/2^(25-ROW(INDIRECT("1:26")))),2)=1,"1","0"))</f>
        <v>00000000000001000011101010</v>
      </c>
    </row>
    <row r="7" spans="1:11" x14ac:dyDescent="0.2">
      <c r="K7" s="36" t="s">
        <v>24</v>
      </c>
    </row>
    <row r="8" spans="1:11" ht="22.15" customHeight="1" x14ac:dyDescent="0.2">
      <c r="A8" s="4" t="s">
        <v>15</v>
      </c>
      <c r="H8" s="2" t="s">
        <v>20</v>
      </c>
      <c r="J8" s="30"/>
      <c r="K8" s="47"/>
    </row>
    <row r="9" spans="1:11" x14ac:dyDescent="0.2">
      <c r="A9" s="22" t="s">
        <v>13</v>
      </c>
      <c r="B9" s="23" t="s">
        <v>12</v>
      </c>
      <c r="C9" s="23" t="s">
        <v>11</v>
      </c>
      <c r="D9" s="23" t="s">
        <v>10</v>
      </c>
      <c r="E9" s="20" t="s">
        <v>9</v>
      </c>
      <c r="F9" s="23" t="s">
        <v>8</v>
      </c>
      <c r="G9" s="23" t="s">
        <v>7</v>
      </c>
      <c r="H9" s="24" t="s">
        <v>0</v>
      </c>
      <c r="J9" s="30"/>
      <c r="K9" s="30"/>
    </row>
    <row r="10" spans="1:11" x14ac:dyDescent="0.2">
      <c r="A10" s="25">
        <f t="shared" ref="A10:F10" si="2">B10*2</f>
        <v>128</v>
      </c>
      <c r="B10" s="26">
        <f t="shared" si="2"/>
        <v>64</v>
      </c>
      <c r="C10" s="26">
        <f t="shared" si="2"/>
        <v>32</v>
      </c>
      <c r="D10" s="26">
        <f t="shared" si="2"/>
        <v>16</v>
      </c>
      <c r="E10" s="27">
        <f t="shared" si="2"/>
        <v>8</v>
      </c>
      <c r="F10" s="26">
        <f t="shared" si="2"/>
        <v>4</v>
      </c>
      <c r="G10" s="26">
        <f>H10*2</f>
        <v>2</v>
      </c>
      <c r="H10" s="28">
        <v>1</v>
      </c>
      <c r="J10" s="30"/>
      <c r="K10" s="30"/>
    </row>
    <row r="11" spans="1:11" ht="30" customHeight="1" thickBot="1" x14ac:dyDescent="0.25">
      <c r="A11" s="44">
        <v>1</v>
      </c>
      <c r="B11" s="44">
        <v>0</v>
      </c>
      <c r="C11" s="44">
        <v>1</v>
      </c>
      <c r="D11" s="44">
        <v>0</v>
      </c>
      <c r="E11" s="45">
        <v>0</v>
      </c>
      <c r="F11" s="44">
        <v>1</v>
      </c>
      <c r="G11" s="44">
        <v>0</v>
      </c>
      <c r="H11" s="44">
        <v>1</v>
      </c>
      <c r="J11" s="34">
        <v>10100101</v>
      </c>
      <c r="K11" s="35" t="s">
        <v>17</v>
      </c>
    </row>
    <row r="12" spans="1:11" ht="13.5" thickBot="1" x14ac:dyDescent="0.25">
      <c r="A12" s="11">
        <f>IF(A11&lt;1,"",A11*A10)</f>
        <v>128</v>
      </c>
      <c r="B12" s="12" t="str">
        <f t="shared" ref="B12" si="3">IF(B11&lt;1,"",B11*B10)</f>
        <v/>
      </c>
      <c r="C12" s="12">
        <f t="shared" ref="C12" si="4">IF(C11&lt;1,"",C11*C10)</f>
        <v>32</v>
      </c>
      <c r="D12" s="12" t="str">
        <f t="shared" ref="D12" si="5">IF(D11&lt;1,"",D11*D10)</f>
        <v/>
      </c>
      <c r="E12" s="21" t="str">
        <f t="shared" ref="E12" si="6">IF(E11&lt;1,"",E11*E10)</f>
        <v/>
      </c>
      <c r="F12" s="12">
        <f t="shared" ref="F12" si="7">IF(F11&lt;1,"",F11*F10)</f>
        <v>4</v>
      </c>
      <c r="G12" s="12" t="str">
        <f t="shared" ref="G12" si="8">IF(G11&lt;1,"",G11*G10)</f>
        <v/>
      </c>
      <c r="H12" s="13">
        <f t="shared" ref="H12" si="9">IF(H11&lt;1,"",H11*H10)</f>
        <v>1</v>
      </c>
      <c r="J12" s="29"/>
      <c r="K12" s="29"/>
    </row>
    <row r="13" spans="1:11" x14ac:dyDescent="0.2">
      <c r="J13" s="37" t="s">
        <v>23</v>
      </c>
      <c r="K13" s="40">
        <f>BIN2DEC(J11)</f>
        <v>165</v>
      </c>
    </row>
    <row r="14" spans="1:11" x14ac:dyDescent="0.2">
      <c r="J14" s="38"/>
      <c r="K14" s="39" t="s">
        <v>21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Umrechnung Zahlensysteme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BZSL</dc:creator>
  <cp:lastModifiedBy>Jürg</cp:lastModifiedBy>
  <cp:lastPrinted>2021-05-02T06:47:19Z</cp:lastPrinted>
  <dcterms:created xsi:type="dcterms:W3CDTF">2021-03-22T08:31:41Z</dcterms:created>
  <dcterms:modified xsi:type="dcterms:W3CDTF">2025-06-23T15:55:12Z</dcterms:modified>
</cp:coreProperties>
</file>