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ldsg-my.sharepoint.com/personal/lippunerj_cl06_ch/Documents/IKA/HA-Sammlung/"/>
    </mc:Choice>
  </mc:AlternateContent>
  <xr:revisionPtr revIDLastSave="1" documentId="13_ncr:1_{08104787-9705-46DB-81A0-142F4E1EE211}" xr6:coauthVersionLast="45" xr6:coauthVersionMax="45" xr10:uidLastSave="{83F8BCE3-3722-4442-8245-04C2CB6EDD25}"/>
  <bookViews>
    <workbookView xWindow="-120" yWindow="-120" windowWidth="24240" windowHeight="13020" xr2:uid="{00000000-000D-0000-FFFF-FFFF00000000}"/>
  </bookViews>
  <sheets>
    <sheet name="Aufgabe_1" sheetId="2" r:id="rId1"/>
    <sheet name="Aufgabe_2" sheetId="4" r:id="rId2"/>
    <sheet name="Zusammenfassung" sheetId="5" r:id="rId3"/>
  </sheets>
  <definedNames>
    <definedName name="_Order1" hidden="1">255</definedName>
    <definedName name="anfang">-3.14159265358979</definedName>
    <definedName name="cursource" hidden="1">#N/A</definedName>
    <definedName name="DirSheet">"Directory1"</definedName>
    <definedName name="ende">3.14159265358979</definedName>
    <definedName name="int_ext_sel" hidden="1">1</definedName>
    <definedName name="schritt">0.0785398163397448</definedName>
    <definedName name="za">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5" l="1"/>
  <c r="B2" i="5"/>
  <c r="B7" i="5"/>
  <c r="B5" i="5"/>
</calcChain>
</file>

<file path=xl/sharedStrings.xml><?xml version="1.0" encoding="utf-8"?>
<sst xmlns="http://schemas.openxmlformats.org/spreadsheetml/2006/main" count="136" uniqueCount="115">
  <si>
    <t>Lewis</t>
  </si>
  <si>
    <t>Hamilton</t>
  </si>
  <si>
    <t>Sebastian</t>
  </si>
  <si>
    <t>Vettel</t>
  </si>
  <si>
    <t>Valtteri</t>
  </si>
  <si>
    <t>Bottas</t>
  </si>
  <si>
    <t>Daniel</t>
  </si>
  <si>
    <t>Ricciardo</t>
  </si>
  <si>
    <t>Kimi</t>
  </si>
  <si>
    <t>Räikkönen</t>
  </si>
  <si>
    <t>Max</t>
  </si>
  <si>
    <t>Verstappen</t>
  </si>
  <si>
    <t>Sergio</t>
  </si>
  <si>
    <t>Perez</t>
  </si>
  <si>
    <t>Esteban</t>
  </si>
  <si>
    <t>Ocon</t>
  </si>
  <si>
    <t>Carlos</t>
  </si>
  <si>
    <t>Sainz</t>
  </si>
  <si>
    <t>Lance</t>
  </si>
  <si>
    <t>Stroll</t>
  </si>
  <si>
    <t>Felipe</t>
  </si>
  <si>
    <t>Massa</t>
  </si>
  <si>
    <t>Nico</t>
  </si>
  <si>
    <t>Hülkenberg</t>
  </si>
  <si>
    <t>Romain</t>
  </si>
  <si>
    <t>Grosjean</t>
  </si>
  <si>
    <t>Kevin</t>
  </si>
  <si>
    <t>Magnussen</t>
  </si>
  <si>
    <t>Stoffel</t>
  </si>
  <si>
    <t>Vandoorne</t>
  </si>
  <si>
    <t>Fernando</t>
  </si>
  <si>
    <t>Alonso</t>
  </si>
  <si>
    <t>Quelle: www.formel1.de, Aufgerufen am 30.10.17</t>
  </si>
  <si>
    <t>Rang</t>
  </si>
  <si>
    <t>Name</t>
  </si>
  <si>
    <t>Vorname</t>
  </si>
  <si>
    <t>Punkte</t>
  </si>
  <si>
    <t>Viktoria</t>
  </si>
  <si>
    <t>Rebensburg</t>
  </si>
  <si>
    <t>GER</t>
  </si>
  <si>
    <t>Tessa</t>
  </si>
  <si>
    <t>Worley</t>
  </si>
  <si>
    <t>FRA</t>
  </si>
  <si>
    <t>Manuela</t>
  </si>
  <si>
    <t>Mölgg</t>
  </si>
  <si>
    <t>ITA</t>
  </si>
  <si>
    <t>Stephanie</t>
  </si>
  <si>
    <t>Brunner</t>
  </si>
  <si>
    <t>AUT</t>
  </si>
  <si>
    <t>Mikaela</t>
  </si>
  <si>
    <t>Shiffrin</t>
  </si>
  <si>
    <t>USA</t>
  </si>
  <si>
    <t>Wendy</t>
  </si>
  <si>
    <t>Holdener</t>
  </si>
  <si>
    <t>SUI</t>
  </si>
  <si>
    <t>Ragnhild</t>
  </si>
  <si>
    <t>Mowinckel</t>
  </si>
  <si>
    <t>NOR</t>
  </si>
  <si>
    <t>Kristin</t>
  </si>
  <si>
    <t>Lysdahl</t>
  </si>
  <si>
    <t>Sara</t>
  </si>
  <si>
    <t>Hector</t>
  </si>
  <si>
    <t>SWE</t>
  </si>
  <si>
    <t>Tina</t>
  </si>
  <si>
    <t>Robnik</t>
  </si>
  <si>
    <t>SLO</t>
  </si>
  <si>
    <t>Ricarda</t>
  </si>
  <si>
    <t>Haaser</t>
  </si>
  <si>
    <t>Bernadette</t>
  </si>
  <si>
    <t>Schild</t>
  </si>
  <si>
    <t>Elisabeth</t>
  </si>
  <si>
    <t>Kappaurer</t>
  </si>
  <si>
    <t>Irene</t>
  </si>
  <si>
    <t>Curtoni</t>
  </si>
  <si>
    <t>Estelle</t>
  </si>
  <si>
    <t>Alphand</t>
  </si>
  <si>
    <t>Petra</t>
  </si>
  <si>
    <t>Vlhova</t>
  </si>
  <si>
    <t>SVK</t>
  </si>
  <si>
    <t>Taina</t>
  </si>
  <si>
    <t>Barioz</t>
  </si>
  <si>
    <t>Katharina</t>
  </si>
  <si>
    <t>Truppe</t>
  </si>
  <si>
    <t>Laura</t>
  </si>
  <si>
    <t>Pirovano</t>
  </si>
  <si>
    <t>Carmen</t>
  </si>
  <si>
    <t>Thalmann</t>
  </si>
  <si>
    <t>Frida</t>
  </si>
  <si>
    <t>Hansdotter</t>
  </si>
  <si>
    <t>Nina</t>
  </si>
  <si>
    <t>Haver-Løseth</t>
  </si>
  <si>
    <t>Kristine</t>
  </si>
  <si>
    <t>Marie-Michèle</t>
  </si>
  <si>
    <t>Gagnon</t>
  </si>
  <si>
    <t>CAN</t>
  </si>
  <si>
    <t>Asa</t>
  </si>
  <si>
    <t>Ando</t>
  </si>
  <si>
    <t>JPN</t>
  </si>
  <si>
    <t>Maren</t>
  </si>
  <si>
    <t>Wiesler</t>
  </si>
  <si>
    <t>Elena</t>
  </si>
  <si>
    <t>Meta</t>
  </si>
  <si>
    <t>Hrovat</t>
  </si>
  <si>
    <t>Gjelsten-Haugen</t>
  </si>
  <si>
    <t>Land</t>
  </si>
  <si>
    <t>Zeit</t>
  </si>
  <si>
    <t>Quelle: www.weltski.ch, Aufgerufen am 30.10.17</t>
  </si>
  <si>
    <t>Riesenslalom Sölden, 28. Oktober 2017</t>
  </si>
  <si>
    <t>Aufgabe</t>
  </si>
  <si>
    <t>1. Berechnen Sie den Rang der Skirennfahrerinnen.
2. Sortieren Sie die gesamte Liste wieder so, dass die Gewinnerin zuoberst aufgeführt wird.</t>
  </si>
  <si>
    <r>
      <t xml:space="preserve">3. Fügen Sie in der gelben Zelle die zehntschnellste Zeit.
</t>
    </r>
    <r>
      <rPr>
        <i/>
        <sz val="11"/>
        <color theme="1"/>
        <rFont val="Calibri"/>
        <family val="2"/>
        <scheme val="minor"/>
      </rPr>
      <t xml:space="preserve">    Mit einer Funktion!!!</t>
    </r>
  </si>
  <si>
    <t>3. Berechnen Sie in der gelben Zelle, welche Punktezahl für den dritten Rang gereicht hat.</t>
  </si>
  <si>
    <t>Mit einer Funktion!!!</t>
  </si>
  <si>
    <t>Ihre Lösungen</t>
  </si>
  <si>
    <t>1. Rangieren Sie die Fahrer nach ihren Punkten (1. Rang = höchste Punktezahl)
2. Sortieren Sie die Liste anschliessend so dass der Fahrer mit dem ersten Rang zuoberst steht.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</si>
</sst>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Fr.&quot;\ * #,##0.00_ ;_ &quot;Fr.&quot;\ * \-#,##0.00_ ;_ &quot;Fr.&quot;\ * &quot;-&quot;??_ ;_ @_ "/>
    <numFmt numFmtId="165" formatCode="[$-F400]h:mm:ss\ AM/PM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/>
    <xf numFmtId="0" fontId="3" fillId="3" borderId="2" xfId="0" applyFont="1" applyFill="1" applyBorder="1" applyAlignment="1">
      <alignment horizontal="center" vertical="center"/>
    </xf>
    <xf numFmtId="0" fontId="2" fillId="0" borderId="0" xfId="3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3" fillId="5" borderId="0" xfId="0" applyFont="1" applyFill="1" applyAlignment="1">
      <alignment vertical="center"/>
    </xf>
    <xf numFmtId="0" fontId="3" fillId="5" borderId="0" xfId="0" applyFont="1" applyFill="1" applyAlignment="1">
      <alignment vertical="top"/>
    </xf>
    <xf numFmtId="0" fontId="0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165" fontId="0" fillId="0" borderId="0" xfId="0" applyNumberFormat="1" applyFont="1" applyAlignment="1">
      <alignment horizontal="right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5" borderId="0" xfId="0" applyFont="1" applyFill="1" applyAlignment="1">
      <alignment vertical="top" wrapText="1"/>
    </xf>
    <xf numFmtId="0" fontId="0" fillId="5" borderId="0" xfId="0" applyFont="1" applyFill="1"/>
    <xf numFmtId="0" fontId="0" fillId="0" borderId="4" xfId="0" applyFont="1" applyBorder="1"/>
    <xf numFmtId="0" fontId="0" fillId="5" borderId="0" xfId="0" applyFont="1" applyFill="1" applyAlignment="1"/>
    <xf numFmtId="0" fontId="0" fillId="6" borderId="4" xfId="0" applyFont="1" applyFill="1" applyBorder="1" applyAlignment="1">
      <alignment vertical="center" wrapText="1"/>
    </xf>
    <xf numFmtId="0" fontId="6" fillId="5" borderId="0" xfId="0" applyFont="1" applyFill="1" applyAlignment="1">
      <alignment horizontal="left" vertical="top" indent="2"/>
    </xf>
    <xf numFmtId="0" fontId="7" fillId="0" borderId="0" xfId="4"/>
    <xf numFmtId="0" fontId="0" fillId="5" borderId="0" xfId="0" applyFont="1" applyFill="1" applyAlignment="1">
      <alignment horizontal="left" vertical="top" wrapText="1"/>
    </xf>
    <xf numFmtId="0" fontId="5" fillId="4" borderId="0" xfId="0" applyFont="1" applyFill="1" applyAlignment="1">
      <alignment horizontal="center" vertical="center"/>
    </xf>
    <xf numFmtId="0" fontId="0" fillId="5" borderId="0" xfId="0" applyFont="1" applyFill="1" applyAlignment="1">
      <alignment horizontal="left" vertical="center" wrapText="1"/>
    </xf>
    <xf numFmtId="0" fontId="0" fillId="5" borderId="5" xfId="0" applyFont="1" applyFill="1" applyBorder="1" applyAlignment="1">
      <alignment horizontal="left" vertical="center" wrapText="1"/>
    </xf>
  </cellXfs>
  <cellStyles count="5">
    <cellStyle name="Link" xfId="3" builtinId="8"/>
    <cellStyle name="Standard" xfId="0" builtinId="0"/>
    <cellStyle name="Standard 2 2" xfId="1" xr:uid="{00000000-0005-0000-0000-000002000000}"/>
    <cellStyle name="Überschrift" xfId="4" builtinId="15"/>
    <cellStyle name="Währung 2 4" xfId="2" xr:uid="{00000000-0005-0000-0000-000003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552451</xdr:colOff>
      <xdr:row>11</xdr:row>
      <xdr:rowOff>19050</xdr:rowOff>
    </xdr:from>
    <xdr:to>
      <xdr:col>9</xdr:col>
      <xdr:colOff>861462</xdr:colOff>
      <xdr:row>21</xdr:row>
      <xdr:rowOff>37813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0E24647-F7C5-4E1A-A2E5-6A234FCD8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698820">
          <a:off x="5133976" y="2828925"/>
          <a:ext cx="4723849" cy="229523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185398</xdr:colOff>
      <xdr:row>8</xdr:row>
      <xdr:rowOff>56030</xdr:rowOff>
    </xdr:from>
    <xdr:to>
      <xdr:col>14</xdr:col>
      <xdr:colOff>426413</xdr:colOff>
      <xdr:row>24</xdr:row>
      <xdr:rowOff>213855</xdr:rowOff>
    </xdr:to>
    <xdr:pic>
      <xdr:nvPicPr>
        <xdr:cNvPr id="114" name="Grafik 113">
          <a:extLst>
            <a:ext uri="{FF2B5EF4-FFF2-40B4-BE49-F238E27FC236}">
              <a16:creationId xmlns:a16="http://schemas.microsoft.com/office/drawing/2014/main" id="{A337D614-1DBB-4EE8-BC3D-937016E57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47410">
          <a:off x="7166663" y="1916206"/>
          <a:ext cx="6090485" cy="4102296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L24"/>
  <sheetViews>
    <sheetView tabSelected="1" workbookViewId="0">
      <selection activeCell="A3" sqref="A3"/>
    </sheetView>
  </sheetViews>
  <sheetFormatPr baseColWidth="10" defaultColWidth="11.42578125" defaultRowHeight="15" x14ac:dyDescent="0.25"/>
  <cols>
    <col min="1" max="1" width="11.42578125" style="15"/>
    <col min="2" max="3" width="18.7109375" style="15" customWidth="1"/>
    <col min="4" max="4" width="15.28515625" style="16" customWidth="1"/>
    <col min="5" max="6" width="11.42578125" style="12"/>
    <col min="7" max="12" width="13" style="12" customWidth="1"/>
    <col min="13" max="16384" width="11.42578125" style="12"/>
  </cols>
  <sheetData>
    <row r="1" spans="1:12" s="4" customFormat="1" ht="11.25" x14ac:dyDescent="0.2">
      <c r="A1" s="1" t="s">
        <v>32</v>
      </c>
      <c r="B1" s="2"/>
      <c r="C1" s="2"/>
      <c r="D1" s="3"/>
    </row>
    <row r="2" spans="1:12" s="8" customFormat="1" ht="33.75" customHeight="1" x14ac:dyDescent="0.25">
      <c r="A2" s="5" t="s">
        <v>33</v>
      </c>
      <c r="B2" s="6" t="s">
        <v>34</v>
      </c>
      <c r="C2" s="6" t="s">
        <v>35</v>
      </c>
      <c r="D2" s="7" t="s">
        <v>36</v>
      </c>
      <c r="F2" s="18" t="s">
        <v>108</v>
      </c>
      <c r="G2" s="32" t="s">
        <v>114</v>
      </c>
      <c r="H2" s="32"/>
      <c r="I2" s="32"/>
      <c r="J2" s="32"/>
      <c r="K2" s="32"/>
      <c r="L2" s="32"/>
    </row>
    <row r="3" spans="1:12" ht="19.5" customHeight="1" thickBot="1" x14ac:dyDescent="0.3">
      <c r="A3" s="9"/>
      <c r="B3" s="10" t="s">
        <v>16</v>
      </c>
      <c r="C3" s="10" t="s">
        <v>17</v>
      </c>
      <c r="D3" s="11">
        <v>54</v>
      </c>
      <c r="F3" s="26"/>
      <c r="G3" s="28" t="s">
        <v>111</v>
      </c>
      <c r="H3" s="26"/>
      <c r="I3" s="26"/>
      <c r="J3" s="26"/>
      <c r="K3" s="26"/>
      <c r="L3" s="26"/>
    </row>
    <row r="4" spans="1:12" ht="19.5" customHeight="1" thickBot="1" x14ac:dyDescent="0.3">
      <c r="A4" s="13"/>
      <c r="B4" s="10" t="s">
        <v>6</v>
      </c>
      <c r="C4" s="10" t="s">
        <v>7</v>
      </c>
      <c r="D4" s="11">
        <v>192</v>
      </c>
      <c r="F4" s="26"/>
      <c r="G4" s="30" t="s">
        <v>112</v>
      </c>
      <c r="H4" s="26"/>
      <c r="I4" s="26"/>
      <c r="J4" s="26"/>
      <c r="K4" s="27"/>
      <c r="L4" s="26"/>
    </row>
    <row r="5" spans="1:12" ht="19.5" customHeight="1" x14ac:dyDescent="0.25">
      <c r="A5" s="13"/>
      <c r="B5" s="10" t="s">
        <v>14</v>
      </c>
      <c r="C5" s="10" t="s">
        <v>15</v>
      </c>
      <c r="D5" s="11">
        <v>83</v>
      </c>
    </row>
    <row r="6" spans="1:12" ht="19.5" customHeight="1" x14ac:dyDescent="0.25">
      <c r="A6" s="13"/>
      <c r="B6" s="10" t="s">
        <v>20</v>
      </c>
      <c r="C6" s="10" t="s">
        <v>21</v>
      </c>
      <c r="D6" s="11">
        <v>36</v>
      </c>
    </row>
    <row r="7" spans="1:12" ht="19.5" customHeight="1" x14ac:dyDescent="0.25">
      <c r="A7" s="13"/>
      <c r="B7" s="10" t="s">
        <v>30</v>
      </c>
      <c r="C7" s="10" t="s">
        <v>31</v>
      </c>
      <c r="D7" s="11">
        <v>11</v>
      </c>
    </row>
    <row r="8" spans="1:12" ht="19.5" customHeight="1" x14ac:dyDescent="0.25">
      <c r="A8" s="13"/>
      <c r="B8" s="10" t="s">
        <v>26</v>
      </c>
      <c r="C8" s="10" t="s">
        <v>27</v>
      </c>
      <c r="D8" s="11">
        <v>19</v>
      </c>
    </row>
    <row r="9" spans="1:12" ht="19.5" customHeight="1" x14ac:dyDescent="0.25">
      <c r="A9" s="13"/>
      <c r="B9" s="10" t="s">
        <v>8</v>
      </c>
      <c r="C9" s="10" t="s">
        <v>9</v>
      </c>
      <c r="D9" s="11">
        <v>178</v>
      </c>
    </row>
    <row r="10" spans="1:12" ht="19.5" customHeight="1" x14ac:dyDescent="0.25">
      <c r="A10" s="13"/>
      <c r="B10" s="10" t="s">
        <v>18</v>
      </c>
      <c r="C10" s="10" t="s">
        <v>19</v>
      </c>
      <c r="D10" s="11">
        <v>40</v>
      </c>
    </row>
    <row r="11" spans="1:12" ht="19.5" customHeight="1" x14ac:dyDescent="0.25">
      <c r="A11" s="9"/>
      <c r="B11" s="10" t="s">
        <v>0</v>
      </c>
      <c r="C11" s="10" t="s">
        <v>1</v>
      </c>
      <c r="D11" s="11">
        <v>333</v>
      </c>
    </row>
    <row r="12" spans="1:12" ht="19.5" customHeight="1" x14ac:dyDescent="0.25">
      <c r="A12" s="13"/>
      <c r="B12" s="10" t="s">
        <v>10</v>
      </c>
      <c r="C12" s="10" t="s">
        <v>11</v>
      </c>
      <c r="D12" s="11">
        <v>148</v>
      </c>
    </row>
    <row r="13" spans="1:12" ht="19.5" customHeight="1" x14ac:dyDescent="0.25">
      <c r="A13" s="13"/>
      <c r="B13" s="10" t="s">
        <v>22</v>
      </c>
      <c r="C13" s="10" t="s">
        <v>23</v>
      </c>
      <c r="D13" s="11">
        <v>34</v>
      </c>
    </row>
    <row r="14" spans="1:12" ht="19.5" customHeight="1" x14ac:dyDescent="0.25">
      <c r="A14" s="13"/>
      <c r="B14" s="10" t="s">
        <v>24</v>
      </c>
      <c r="C14" s="10" t="s">
        <v>25</v>
      </c>
      <c r="D14" s="11">
        <v>28</v>
      </c>
    </row>
    <row r="15" spans="1:12" ht="19.5" customHeight="1" x14ac:dyDescent="0.25">
      <c r="A15" s="13"/>
      <c r="B15" s="10" t="s">
        <v>2</v>
      </c>
      <c r="C15" s="10" t="s">
        <v>3</v>
      </c>
      <c r="D15" s="11">
        <v>277</v>
      </c>
    </row>
    <row r="16" spans="1:12" ht="19.5" customHeight="1" x14ac:dyDescent="0.25">
      <c r="A16" s="13"/>
      <c r="B16" s="10" t="s">
        <v>12</v>
      </c>
      <c r="C16" s="10" t="s">
        <v>13</v>
      </c>
      <c r="D16" s="11">
        <v>92</v>
      </c>
    </row>
    <row r="17" spans="1:4" ht="19.5" customHeight="1" x14ac:dyDescent="0.25">
      <c r="A17" s="13"/>
      <c r="B17" s="10" t="s">
        <v>28</v>
      </c>
      <c r="C17" s="10" t="s">
        <v>29</v>
      </c>
      <c r="D17" s="11">
        <v>13</v>
      </c>
    </row>
    <row r="18" spans="1:4" ht="19.5" customHeight="1" x14ac:dyDescent="0.25">
      <c r="A18" s="13"/>
      <c r="B18" s="10" t="s">
        <v>4</v>
      </c>
      <c r="C18" s="10" t="s">
        <v>5</v>
      </c>
      <c r="D18" s="11">
        <v>262</v>
      </c>
    </row>
    <row r="24" spans="1:4" x14ac:dyDescent="0.25">
      <c r="A24" s="14"/>
      <c r="C24" s="1"/>
    </row>
  </sheetData>
  <sortState xmlns:xlrd2="http://schemas.microsoft.com/office/spreadsheetml/2017/richdata2" ref="A3:D18">
    <sortCondition ref="B2"/>
  </sortState>
  <mergeCells count="1">
    <mergeCell ref="G2:L2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-0.249977111117893"/>
  </sheetPr>
  <dimension ref="A1:N31"/>
  <sheetViews>
    <sheetView zoomScale="85" zoomScaleNormal="85" workbookViewId="0">
      <selection activeCell="E4" sqref="E4"/>
    </sheetView>
  </sheetViews>
  <sheetFormatPr baseColWidth="10" defaultColWidth="11.42578125" defaultRowHeight="15" x14ac:dyDescent="0.25"/>
  <cols>
    <col min="1" max="1" width="18.5703125" style="24" customWidth="1"/>
    <col min="2" max="2" width="18.5703125" style="12" customWidth="1"/>
    <col min="3" max="3" width="18.5703125" style="19" customWidth="1"/>
    <col min="4" max="4" width="18.5703125" style="15" customWidth="1"/>
    <col min="5" max="5" width="18.5703125" style="19" customWidth="1"/>
    <col min="6" max="10" width="11.42578125" style="12"/>
    <col min="11" max="11" width="7.85546875" style="12" customWidth="1"/>
    <col min="12" max="16384" width="11.42578125" style="12"/>
  </cols>
  <sheetData>
    <row r="1" spans="1:14" x14ac:dyDescent="0.25">
      <c r="A1" s="1" t="s">
        <v>106</v>
      </c>
    </row>
    <row r="2" spans="1:14" ht="45.75" customHeight="1" thickBot="1" x14ac:dyDescent="0.3">
      <c r="A2" s="33" t="s">
        <v>107</v>
      </c>
      <c r="B2" s="33"/>
      <c r="C2" s="33"/>
      <c r="D2" s="33"/>
      <c r="E2" s="33"/>
      <c r="G2" s="18" t="s">
        <v>108</v>
      </c>
      <c r="H2" s="32" t="s">
        <v>109</v>
      </c>
      <c r="I2" s="32"/>
      <c r="J2" s="32"/>
      <c r="K2" s="32"/>
      <c r="L2" s="32"/>
      <c r="M2" s="32"/>
      <c r="N2" s="32"/>
    </row>
    <row r="3" spans="1:14" s="8" customFormat="1" ht="35.25" customHeight="1" thickBot="1" x14ac:dyDescent="0.3">
      <c r="A3" s="20" t="s">
        <v>35</v>
      </c>
      <c r="B3" s="6" t="s">
        <v>34</v>
      </c>
      <c r="C3" s="5" t="s">
        <v>104</v>
      </c>
      <c r="D3" s="5" t="s">
        <v>105</v>
      </c>
      <c r="E3" s="5" t="s">
        <v>33</v>
      </c>
      <c r="G3" s="17"/>
      <c r="H3" s="34" t="s">
        <v>110</v>
      </c>
      <c r="I3" s="34"/>
      <c r="J3" s="34"/>
      <c r="K3" s="34"/>
      <c r="L3" s="35"/>
      <c r="M3" s="29"/>
      <c r="N3" s="25"/>
    </row>
    <row r="4" spans="1:14" ht="19.5" customHeight="1" x14ac:dyDescent="0.25">
      <c r="A4" s="21" t="s">
        <v>74</v>
      </c>
      <c r="B4" s="10" t="s">
        <v>75</v>
      </c>
      <c r="C4" s="19" t="s">
        <v>42</v>
      </c>
      <c r="D4" s="22">
        <v>8.1319444444444444E-2</v>
      </c>
      <c r="E4" s="9"/>
    </row>
    <row r="5" spans="1:14" ht="19.5" customHeight="1" x14ac:dyDescent="0.25">
      <c r="A5" s="21" t="s">
        <v>95</v>
      </c>
      <c r="B5" s="10" t="s">
        <v>96</v>
      </c>
      <c r="C5" s="19" t="s">
        <v>97</v>
      </c>
      <c r="D5" s="22">
        <v>8.2476851851851843E-2</v>
      </c>
      <c r="E5" s="13"/>
    </row>
    <row r="6" spans="1:14" ht="19.5" customHeight="1" x14ac:dyDescent="0.25">
      <c r="A6" s="21" t="s">
        <v>79</v>
      </c>
      <c r="B6" s="10" t="s">
        <v>80</v>
      </c>
      <c r="C6" s="19" t="s">
        <v>42</v>
      </c>
      <c r="D6" s="22">
        <v>8.1770833333333334E-2</v>
      </c>
      <c r="E6" s="13"/>
    </row>
    <row r="7" spans="1:14" ht="19.5" customHeight="1" x14ac:dyDescent="0.25">
      <c r="A7" s="21" t="s">
        <v>46</v>
      </c>
      <c r="B7" s="10" t="s">
        <v>47</v>
      </c>
      <c r="C7" s="19" t="s">
        <v>48</v>
      </c>
      <c r="D7" s="22">
        <v>8.0914351851851848E-2</v>
      </c>
      <c r="E7" s="13"/>
    </row>
    <row r="8" spans="1:14" ht="19.5" customHeight="1" x14ac:dyDescent="0.25">
      <c r="A8" s="21" t="s">
        <v>72</v>
      </c>
      <c r="B8" s="10" t="s">
        <v>73</v>
      </c>
      <c r="C8" s="19" t="s">
        <v>45</v>
      </c>
      <c r="D8" s="22">
        <v>8.1319444444444444E-2</v>
      </c>
      <c r="E8" s="13"/>
    </row>
    <row r="9" spans="1:14" ht="19.5" customHeight="1" x14ac:dyDescent="0.25">
      <c r="A9" s="21" t="s">
        <v>100</v>
      </c>
      <c r="B9" s="10" t="s">
        <v>73</v>
      </c>
      <c r="C9" s="19" t="s">
        <v>45</v>
      </c>
      <c r="D9" s="22">
        <v>8.2858796296296292E-2</v>
      </c>
      <c r="E9" s="13"/>
    </row>
    <row r="10" spans="1:14" ht="19.5" customHeight="1" x14ac:dyDescent="0.25">
      <c r="A10" s="21" t="s">
        <v>92</v>
      </c>
      <c r="B10" s="10" t="s">
        <v>93</v>
      </c>
      <c r="C10" s="19" t="s">
        <v>94</v>
      </c>
      <c r="D10" s="22">
        <v>8.2025462962962967E-2</v>
      </c>
      <c r="E10" s="13"/>
    </row>
    <row r="11" spans="1:14" ht="19.5" customHeight="1" x14ac:dyDescent="0.25">
      <c r="A11" s="21" t="s">
        <v>91</v>
      </c>
      <c r="B11" s="10" t="s">
        <v>103</v>
      </c>
      <c r="C11" s="19" t="s">
        <v>57</v>
      </c>
      <c r="D11" s="22">
        <v>8.2013888888888886E-2</v>
      </c>
      <c r="E11" s="13"/>
    </row>
    <row r="12" spans="1:14" ht="19.5" customHeight="1" x14ac:dyDescent="0.25">
      <c r="A12" s="21" t="s">
        <v>66</v>
      </c>
      <c r="B12" s="10" t="s">
        <v>67</v>
      </c>
      <c r="C12" s="19" t="s">
        <v>48</v>
      </c>
      <c r="D12" s="22">
        <v>8.1504629629629635E-2</v>
      </c>
      <c r="E12" s="13"/>
    </row>
    <row r="13" spans="1:14" ht="19.5" customHeight="1" x14ac:dyDescent="0.25">
      <c r="A13" s="21" t="s">
        <v>87</v>
      </c>
      <c r="B13" s="10" t="s">
        <v>88</v>
      </c>
      <c r="C13" s="19" t="s">
        <v>62</v>
      </c>
      <c r="D13" s="22">
        <v>8.233796296296296E-2</v>
      </c>
      <c r="E13" s="13"/>
    </row>
    <row r="14" spans="1:14" ht="19.5" customHeight="1" x14ac:dyDescent="0.25">
      <c r="A14" s="21" t="s">
        <v>89</v>
      </c>
      <c r="B14" s="10" t="s">
        <v>90</v>
      </c>
      <c r="C14" s="19" t="s">
        <v>57</v>
      </c>
      <c r="D14" s="22">
        <v>8.2372685185185188E-2</v>
      </c>
      <c r="E14" s="13"/>
    </row>
    <row r="15" spans="1:14" ht="19.5" customHeight="1" x14ac:dyDescent="0.25">
      <c r="A15" s="21" t="s">
        <v>60</v>
      </c>
      <c r="B15" s="10" t="s">
        <v>61</v>
      </c>
      <c r="C15" s="19" t="s">
        <v>62</v>
      </c>
      <c r="D15" s="22">
        <v>8.1423611111111113E-2</v>
      </c>
      <c r="E15" s="13"/>
    </row>
    <row r="16" spans="1:14" ht="19.5" customHeight="1" x14ac:dyDescent="0.25">
      <c r="A16" s="21" t="s">
        <v>52</v>
      </c>
      <c r="B16" s="10" t="s">
        <v>53</v>
      </c>
      <c r="C16" s="19" t="s">
        <v>54</v>
      </c>
      <c r="D16" s="22">
        <v>8.0914351851851848E-2</v>
      </c>
      <c r="E16" s="13"/>
    </row>
    <row r="17" spans="1:5" ht="19.5" customHeight="1" x14ac:dyDescent="0.25">
      <c r="A17" s="21" t="s">
        <v>101</v>
      </c>
      <c r="B17" s="10" t="s">
        <v>102</v>
      </c>
      <c r="C17" s="19" t="s">
        <v>65</v>
      </c>
      <c r="D17" s="22">
        <v>8.4953703703703698E-2</v>
      </c>
      <c r="E17" s="13"/>
    </row>
    <row r="18" spans="1:5" ht="19.5" customHeight="1" x14ac:dyDescent="0.25">
      <c r="A18" s="21" t="s">
        <v>70</v>
      </c>
      <c r="B18" s="10" t="s">
        <v>71</v>
      </c>
      <c r="C18" s="19" t="s">
        <v>48</v>
      </c>
      <c r="D18" s="22">
        <v>8.1250000000000003E-2</v>
      </c>
      <c r="E18" s="13"/>
    </row>
    <row r="19" spans="1:5" ht="19.5" customHeight="1" x14ac:dyDescent="0.25">
      <c r="A19" s="21" t="s">
        <v>58</v>
      </c>
      <c r="B19" s="10" t="s">
        <v>59</v>
      </c>
      <c r="C19" s="19" t="s">
        <v>57</v>
      </c>
      <c r="D19" s="22">
        <v>8.1342592592592591E-2</v>
      </c>
      <c r="E19" s="13"/>
    </row>
    <row r="20" spans="1:5" ht="19.5" customHeight="1" x14ac:dyDescent="0.25">
      <c r="A20" s="21" t="s">
        <v>43</v>
      </c>
      <c r="B20" s="10" t="s">
        <v>44</v>
      </c>
      <c r="C20" s="19" t="s">
        <v>45</v>
      </c>
      <c r="D20" s="22">
        <v>8.070601851851851E-2</v>
      </c>
      <c r="E20" s="13"/>
    </row>
    <row r="21" spans="1:5" ht="19.5" customHeight="1" x14ac:dyDescent="0.25">
      <c r="A21" s="21" t="s">
        <v>55</v>
      </c>
      <c r="B21" s="10" t="s">
        <v>56</v>
      </c>
      <c r="C21" s="19" t="s">
        <v>57</v>
      </c>
      <c r="D21" s="22">
        <v>8.1307870370370364E-2</v>
      </c>
      <c r="E21" s="13"/>
    </row>
    <row r="22" spans="1:5" ht="19.5" customHeight="1" x14ac:dyDescent="0.25">
      <c r="A22" s="21" t="s">
        <v>83</v>
      </c>
      <c r="B22" s="10" t="s">
        <v>84</v>
      </c>
      <c r="C22" s="19" t="s">
        <v>45</v>
      </c>
      <c r="D22" s="22">
        <v>8.189814814814815E-2</v>
      </c>
      <c r="E22" s="13"/>
    </row>
    <row r="23" spans="1:5" ht="19.5" customHeight="1" x14ac:dyDescent="0.25">
      <c r="A23" s="21" t="s">
        <v>37</v>
      </c>
      <c r="B23" s="10" t="s">
        <v>38</v>
      </c>
      <c r="C23" s="19" t="s">
        <v>39</v>
      </c>
      <c r="D23" s="22">
        <v>8.009259259259259E-2</v>
      </c>
      <c r="E23" s="13"/>
    </row>
    <row r="24" spans="1:5" ht="19.5" customHeight="1" x14ac:dyDescent="0.25">
      <c r="A24" s="21" t="s">
        <v>63</v>
      </c>
      <c r="B24" s="10" t="s">
        <v>64</v>
      </c>
      <c r="C24" s="19" t="s">
        <v>65</v>
      </c>
      <c r="D24" s="22">
        <v>8.144675925925926E-2</v>
      </c>
      <c r="E24" s="13"/>
    </row>
    <row r="25" spans="1:5" ht="19.5" customHeight="1" x14ac:dyDescent="0.25">
      <c r="A25" s="21" t="s">
        <v>68</v>
      </c>
      <c r="B25" s="10" t="s">
        <v>69</v>
      </c>
      <c r="C25" s="19" t="s">
        <v>48</v>
      </c>
      <c r="D25" s="22">
        <v>8.1597222222222224E-2</v>
      </c>
      <c r="E25" s="13"/>
    </row>
    <row r="26" spans="1:5" ht="19.5" customHeight="1" x14ac:dyDescent="0.25">
      <c r="A26" s="21" t="s">
        <v>49</v>
      </c>
      <c r="B26" s="10" t="s">
        <v>50</v>
      </c>
      <c r="C26" s="19" t="s">
        <v>51</v>
      </c>
      <c r="D26" s="22">
        <v>8.0949074074074076E-2</v>
      </c>
      <c r="E26" s="13"/>
    </row>
    <row r="27" spans="1:5" ht="19.5" customHeight="1" x14ac:dyDescent="0.25">
      <c r="A27" s="21" t="s">
        <v>85</v>
      </c>
      <c r="B27" s="10" t="s">
        <v>86</v>
      </c>
      <c r="C27" s="19" t="s">
        <v>48</v>
      </c>
      <c r="D27" s="22">
        <v>8.216435185185185E-2</v>
      </c>
      <c r="E27" s="13"/>
    </row>
    <row r="28" spans="1:5" ht="19.5" customHeight="1" x14ac:dyDescent="0.25">
      <c r="A28" s="21" t="s">
        <v>81</v>
      </c>
      <c r="B28" s="10" t="s">
        <v>82</v>
      </c>
      <c r="C28" s="19" t="s">
        <v>48</v>
      </c>
      <c r="D28" s="22">
        <v>8.1817129629629629E-2</v>
      </c>
      <c r="E28" s="13"/>
    </row>
    <row r="29" spans="1:5" ht="19.5" customHeight="1" x14ac:dyDescent="0.25">
      <c r="A29" s="21" t="s">
        <v>76</v>
      </c>
      <c r="B29" s="10" t="s">
        <v>77</v>
      </c>
      <c r="C29" s="19" t="s">
        <v>78</v>
      </c>
      <c r="D29" s="22">
        <v>8.1481481481481488E-2</v>
      </c>
      <c r="E29" s="13"/>
    </row>
    <row r="30" spans="1:5" ht="19.5" customHeight="1" x14ac:dyDescent="0.25">
      <c r="A30" s="21" t="s">
        <v>98</v>
      </c>
      <c r="B30" s="10" t="s">
        <v>99</v>
      </c>
      <c r="C30" s="19" t="s">
        <v>39</v>
      </c>
      <c r="D30" s="22">
        <v>8.2974537037037041E-2</v>
      </c>
      <c r="E30" s="13"/>
    </row>
    <row r="31" spans="1:5" ht="19.5" customHeight="1" x14ac:dyDescent="0.25">
      <c r="A31" s="21" t="s">
        <v>40</v>
      </c>
      <c r="B31" s="10" t="s">
        <v>41</v>
      </c>
      <c r="C31" s="19" t="s">
        <v>42</v>
      </c>
      <c r="D31" s="22">
        <v>8.0254629629629634E-2</v>
      </c>
      <c r="E31" s="23"/>
    </row>
  </sheetData>
  <sortState xmlns:xlrd2="http://schemas.microsoft.com/office/spreadsheetml/2017/richdata2" ref="A4:D31">
    <sortCondition ref="B4:B31"/>
  </sortState>
  <mergeCells count="3">
    <mergeCell ref="A2:E2"/>
    <mergeCell ref="H2:N2"/>
    <mergeCell ref="H3:L3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F9B4B-DA9C-4748-A3AE-74BE9DE6CE57}">
  <dimension ref="A1:B7"/>
  <sheetViews>
    <sheetView zoomScale="184" workbookViewId="0"/>
  </sheetViews>
  <sheetFormatPr baseColWidth="10" defaultRowHeight="15" x14ac:dyDescent="0.25"/>
  <sheetData>
    <row r="1" spans="1:2" ht="23.25" x14ac:dyDescent="0.35">
      <c r="A1" s="31" t="s">
        <v>113</v>
      </c>
    </row>
    <row r="2" spans="1:2" x14ac:dyDescent="0.25">
      <c r="A2">
        <v>1</v>
      </c>
      <c r="B2" t="str">
        <f ca="1">_xlfn.IFNA(_xlfn.FORMULATEXT(Aufgabe_1!A3),"leer")</f>
        <v>leer</v>
      </c>
    </row>
    <row r="3" spans="1:2" x14ac:dyDescent="0.25">
      <c r="A3">
        <v>2</v>
      </c>
    </row>
    <row r="4" spans="1:2" x14ac:dyDescent="0.25">
      <c r="A4">
        <v>3</v>
      </c>
      <c r="B4" t="str">
        <f ca="1">_xlfn.IFNA(_xlfn.FORMULATEXT(Aufgabe_1!K4),"leer")</f>
        <v>leer</v>
      </c>
    </row>
    <row r="5" spans="1:2" x14ac:dyDescent="0.25">
      <c r="A5">
        <v>4</v>
      </c>
      <c r="B5" t="str">
        <f ca="1">_xlfn.IFNA(_xlfn.FORMULATEXT(Aufgabe_2!E4),"leer")</f>
        <v>leer</v>
      </c>
    </row>
    <row r="6" spans="1:2" x14ac:dyDescent="0.25">
      <c r="A6">
        <v>5</v>
      </c>
    </row>
    <row r="7" spans="1:2" x14ac:dyDescent="0.25">
      <c r="A7">
        <v>6</v>
      </c>
      <c r="B7" t="str">
        <f ca="1">_xlfn.IFNA(_xlfn.FORMULATEXT(Aufgabe_2!M3),"leer")</f>
        <v>leer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Aufgabe_1</vt:lpstr>
      <vt:lpstr>Aufgabe_2</vt:lpstr>
      <vt:lpstr>Zusammenfassung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Egler</dc:creator>
  <cp:lastModifiedBy>Lippuner Jürg BZSL</cp:lastModifiedBy>
  <cp:lastPrinted>2018-02-15T09:40:05Z</cp:lastPrinted>
  <dcterms:created xsi:type="dcterms:W3CDTF">2017-10-24T13:13:37Z</dcterms:created>
  <dcterms:modified xsi:type="dcterms:W3CDTF">2020-12-02T18:58:22Z</dcterms:modified>
</cp:coreProperties>
</file>