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omar\Desktop\HKBe_V2\TK\Dateien\Uebungsdateien\"/>
    </mc:Choice>
  </mc:AlternateContent>
  <xr:revisionPtr revIDLastSave="0" documentId="13_ncr:1_{D675ADEA-5B6A-4625-8D6F-794D2E86C16E}" xr6:coauthVersionLast="47" xr6:coauthVersionMax="47" xr10:uidLastSave="{00000000-0000-0000-0000-000000000000}"/>
  <bookViews>
    <workbookView xWindow="3015" yWindow="1560" windowWidth="23670" windowHeight="12030" xr2:uid="{95D83FE8-10C5-4F13-9A90-FDD3467F32AD}"/>
  </bookViews>
  <sheets>
    <sheet name="Stundenerfassung" sheetId="1" r:id="rId1"/>
    <sheet name="Arbeitsrapport" sheetId="2" r:id="rId2"/>
    <sheet name="Adressen" sheetId="3" r:id="rId3"/>
  </sheets>
  <externalReferences>
    <externalReference r:id="rId4"/>
  </externalReferences>
  <definedNames>
    <definedName name="Sales" localSheetId="1">OFFSET([1]Dyn!$A$1,0,0,COUNTA([1]Dyn!$A:$A),6)</definedName>
    <definedName name="Sales">OFFSET([1]Dyn!$A$1,0,0,COUNTA([1]Dyn!$A:$A),6)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" i="3" l="1"/>
</calcChain>
</file>

<file path=xl/sharedStrings.xml><?xml version="1.0" encoding="utf-8"?>
<sst xmlns="http://schemas.openxmlformats.org/spreadsheetml/2006/main" count="415" uniqueCount="247">
  <si>
    <t>Stundenerfassung</t>
  </si>
  <si>
    <t>Datum</t>
  </si>
  <si>
    <t>Arbeitsbeginn</t>
  </si>
  <si>
    <t>Pause</t>
  </si>
  <si>
    <t>Arbeitsende</t>
  </si>
  <si>
    <t>Arbeitszeit</t>
  </si>
  <si>
    <t>Gesamtzeit</t>
  </si>
  <si>
    <t>Arbeitsrapport</t>
  </si>
  <si>
    <t>Beschreibung</t>
  </si>
  <si>
    <t>von</t>
  </si>
  <si>
    <t>bis</t>
  </si>
  <si>
    <t>Garten umstechen</t>
  </si>
  <si>
    <t>Humus einarbeiten</t>
  </si>
  <si>
    <t>Blumen pflanzen</t>
  </si>
  <si>
    <t>Garten wässern</t>
  </si>
  <si>
    <t>Aufräumen, putzen</t>
  </si>
  <si>
    <t>Total Arbeitszeit</t>
  </si>
  <si>
    <t>Stundenansatz</t>
  </si>
  <si>
    <t>Rechnungsbetrag</t>
  </si>
  <si>
    <t>Anrede</t>
  </si>
  <si>
    <t>Nachname</t>
  </si>
  <si>
    <t>Vorname</t>
  </si>
  <si>
    <t>Adresse</t>
  </si>
  <si>
    <t>PLZ</t>
  </si>
  <si>
    <t>Ort</t>
  </si>
  <si>
    <t>Geburtsdatum</t>
  </si>
  <si>
    <t>Alter in Jahren</t>
  </si>
  <si>
    <t>Stichtag</t>
  </si>
  <si>
    <t>Herr</t>
  </si>
  <si>
    <t>Tobler</t>
  </si>
  <si>
    <t>Julian</t>
  </si>
  <si>
    <t>Kornweg 164</t>
  </si>
  <si>
    <t>Winterthur</t>
  </si>
  <si>
    <t>Siegenthaler</t>
  </si>
  <si>
    <t>Angelo</t>
  </si>
  <si>
    <t>Waldheimstr. 163C</t>
  </si>
  <si>
    <t>Bern</t>
  </si>
  <si>
    <t>Frau</t>
  </si>
  <si>
    <t>Suter</t>
  </si>
  <si>
    <t>Lara</t>
  </si>
  <si>
    <t>Schaererstr. 138B</t>
  </si>
  <si>
    <t>Kunz</t>
  </si>
  <si>
    <t>Rita</t>
  </si>
  <si>
    <t>Winkelriedstr. 55C</t>
  </si>
  <si>
    <t>St. Gallen</t>
  </si>
  <si>
    <t>Friedli</t>
  </si>
  <si>
    <t>Philippe</t>
  </si>
  <si>
    <t>Ulmenstr. 107C</t>
  </si>
  <si>
    <t>Luzern</t>
  </si>
  <si>
    <t>Nussbaumer</t>
  </si>
  <si>
    <t>Elias</t>
  </si>
  <si>
    <t>Biregghalde 115C</t>
  </si>
  <si>
    <t>Niklaus</t>
  </si>
  <si>
    <t>Puentenstr. 183C</t>
  </si>
  <si>
    <t>Zwahlen</t>
  </si>
  <si>
    <t>Michel</t>
  </si>
  <si>
    <t>Via-Cantonale 138B</t>
  </si>
  <si>
    <t>Lugano</t>
  </si>
  <si>
    <t>Mathys</t>
  </si>
  <si>
    <t>Sonja</t>
  </si>
  <si>
    <t>Grenzstr. 21A</t>
  </si>
  <si>
    <t>Bösch</t>
  </si>
  <si>
    <t>Julia</t>
  </si>
  <si>
    <t>Wiesenstr. 56</t>
  </si>
  <si>
    <t>Zürich</t>
  </si>
  <si>
    <t>Meister</t>
  </si>
  <si>
    <t>Kilian</t>
  </si>
  <si>
    <t>Marktgasse 78B</t>
  </si>
  <si>
    <t>Schweizer</t>
  </si>
  <si>
    <t>Astrid</t>
  </si>
  <si>
    <t>Anshelmstr. 161A</t>
  </si>
  <si>
    <t>Bürki</t>
  </si>
  <si>
    <t>Laura</t>
  </si>
  <si>
    <t>Via-Funicolare 57A</t>
  </si>
  <si>
    <t>Kuhn</t>
  </si>
  <si>
    <t>Robert</t>
  </si>
  <si>
    <t>Rigistr. 144</t>
  </si>
  <si>
    <t>Baumann</t>
  </si>
  <si>
    <t>Andrin</t>
  </si>
  <si>
    <t>Stauffacherstr. 178B</t>
  </si>
  <si>
    <t>Schüpbach</t>
  </si>
  <si>
    <t>Diana</t>
  </si>
  <si>
    <t>Vereinsweg 90B</t>
  </si>
  <si>
    <t>Gut</t>
  </si>
  <si>
    <t>Natalie</t>
  </si>
  <si>
    <t>Gesshalden 77A</t>
  </si>
  <si>
    <t>Bischof</t>
  </si>
  <si>
    <t>Margaritha</t>
  </si>
  <si>
    <t>Krokusweg 25A</t>
  </si>
  <si>
    <t>Blum</t>
  </si>
  <si>
    <t>Janine</t>
  </si>
  <si>
    <t>Rigistr. 6B</t>
  </si>
  <si>
    <t>Hermann</t>
  </si>
  <si>
    <t>Via-Paolo-Regazzoni 151C</t>
  </si>
  <si>
    <t>Jonas</t>
  </si>
  <si>
    <t>Buehlplatz 133A</t>
  </si>
  <si>
    <t>Jost</t>
  </si>
  <si>
    <t>Elena</t>
  </si>
  <si>
    <t>Westquaistr. 86B</t>
  </si>
  <si>
    <t>Basel</t>
  </si>
  <si>
    <t>Sommer</t>
  </si>
  <si>
    <t>Hanspeter</t>
  </si>
  <si>
    <t>Bramberghoehe 3C</t>
  </si>
  <si>
    <t>Schumacher</t>
  </si>
  <si>
    <t>Eveline</t>
  </si>
  <si>
    <t>Kirchenfeld 107C</t>
  </si>
  <si>
    <t>Vogt</t>
  </si>
  <si>
    <t>Olivier</t>
  </si>
  <si>
    <t>Schrennengasse 173A</t>
  </si>
  <si>
    <t>Weibel</t>
  </si>
  <si>
    <t>Monika</t>
  </si>
  <si>
    <t>Wohnstadion-Kirchenacker 25A</t>
  </si>
  <si>
    <t>Knecht</t>
  </si>
  <si>
    <t>Luzia</t>
  </si>
  <si>
    <t>Riedhofweg 191C</t>
  </si>
  <si>
    <t>Berger</t>
  </si>
  <si>
    <t>Arnold</t>
  </si>
  <si>
    <t>Wohnstadion-Kirchenacker 101A</t>
  </si>
  <si>
    <t>Doris</t>
  </si>
  <si>
    <t>Raemelstr. 132</t>
  </si>
  <si>
    <t>Konrad</t>
  </si>
  <si>
    <t>Spitalstr. 180</t>
  </si>
  <si>
    <t>Hess</t>
  </si>
  <si>
    <t>René</t>
  </si>
  <si>
    <t>Neptunstr. 96</t>
  </si>
  <si>
    <t>Graf</t>
  </si>
  <si>
    <t>Eugen</t>
  </si>
  <si>
    <t>Zschokkestr. 144</t>
  </si>
  <si>
    <t>Lüthi</t>
  </si>
  <si>
    <t>Marcel</t>
  </si>
  <si>
    <t>Gruenhaldenstr. 91C</t>
  </si>
  <si>
    <t>Hauser</t>
  </si>
  <si>
    <t>Rickenweg 167C</t>
  </si>
  <si>
    <t>Matteo</t>
  </si>
  <si>
    <t>Muehlensteg 63C</t>
  </si>
  <si>
    <t>Gloor</t>
  </si>
  <si>
    <t>Sandra</t>
  </si>
  <si>
    <t>Haselstr. 46B</t>
  </si>
  <si>
    <t>Betschart</t>
  </si>
  <si>
    <t>Marina</t>
  </si>
  <si>
    <t>Fruemselweg 132</t>
  </si>
  <si>
    <t>Hasler</t>
  </si>
  <si>
    <t>Margareta</t>
  </si>
  <si>
    <t>Landauerhofweg 30B</t>
  </si>
  <si>
    <t>Michelle</t>
  </si>
  <si>
    <t>Bramberghoehe 92</t>
  </si>
  <si>
    <t>Odermatt</t>
  </si>
  <si>
    <t>Mauro</t>
  </si>
  <si>
    <t>Baltzerstr. 126B</t>
  </si>
  <si>
    <t>Wittwer</t>
  </si>
  <si>
    <t>Andreas</t>
  </si>
  <si>
    <t>Traffelet-Weg 73A</t>
  </si>
  <si>
    <t>Stalder</t>
  </si>
  <si>
    <t>Seraina</t>
  </si>
  <si>
    <t>Ruetlistr. 145A</t>
  </si>
  <si>
    <t>Lehmann</t>
  </si>
  <si>
    <t>Alexander</t>
  </si>
  <si>
    <t>Kollerweg 189A</t>
  </si>
  <si>
    <t>Laerchenstr. 193A</t>
  </si>
  <si>
    <t>Pius</t>
  </si>
  <si>
    <t>Herrrweg 51C</t>
  </si>
  <si>
    <t>Rohrer</t>
  </si>
  <si>
    <t>Ulmenstr. 91C</t>
  </si>
  <si>
    <t>Ammann</t>
  </si>
  <si>
    <t>Alice</t>
  </si>
  <si>
    <t>Rigistr. 126B</t>
  </si>
  <si>
    <t>Moser</t>
  </si>
  <si>
    <t>Sibylle</t>
  </si>
  <si>
    <t>Bahnhofstr. 177A</t>
  </si>
  <si>
    <t>Meier</t>
  </si>
  <si>
    <t>Sara</t>
  </si>
  <si>
    <t>Wattstr. 95C</t>
  </si>
  <si>
    <t>Hofer</t>
  </si>
  <si>
    <t>Mirjam</t>
  </si>
  <si>
    <t>Stationsstr. 125A</t>
  </si>
  <si>
    <t>Zürcher</t>
  </si>
  <si>
    <t>Roman</t>
  </si>
  <si>
    <t>Zilstr. 74B</t>
  </si>
  <si>
    <t>Wirth</t>
  </si>
  <si>
    <t>Nils</t>
  </si>
  <si>
    <t>Bantigerweg 125A</t>
  </si>
  <si>
    <t>Ziegler</t>
  </si>
  <si>
    <t>Sonnbuehlstr. 82B</t>
  </si>
  <si>
    <t>Koller</t>
  </si>
  <si>
    <t>Jörg</t>
  </si>
  <si>
    <t>Brahmsstr. 62B</t>
  </si>
  <si>
    <t>Müller</t>
  </si>
  <si>
    <t>Rosmarie</t>
  </si>
  <si>
    <t>Riedhofweg 38B</t>
  </si>
  <si>
    <t>Rohner</t>
  </si>
  <si>
    <t>Randweg 56</t>
  </si>
  <si>
    <t>Timo</t>
  </si>
  <si>
    <t>Via-D-Alberti 168</t>
  </si>
  <si>
    <t>Bieri</t>
  </si>
  <si>
    <t>Carlo</t>
  </si>
  <si>
    <t>Schiferliweg 111C</t>
  </si>
  <si>
    <t>Gerber</t>
  </si>
  <si>
    <t>Fabian</t>
  </si>
  <si>
    <t>Etterlinhalde 58B</t>
  </si>
  <si>
    <t>Meyer</t>
  </si>
  <si>
    <t>Martha</t>
  </si>
  <si>
    <t>Bahnstr. 128</t>
  </si>
  <si>
    <t>Beatrice</t>
  </si>
  <si>
    <t>Baltzerstr. 99C</t>
  </si>
  <si>
    <t>Peter</t>
  </si>
  <si>
    <t>Via-Antonio-Riva 54B</t>
  </si>
  <si>
    <t>Armin</t>
  </si>
  <si>
    <t>Fruemselweg 43C</t>
  </si>
  <si>
    <t>Frey</t>
  </si>
  <si>
    <t>Carla</t>
  </si>
  <si>
    <t>Hemschlenstr. 52</t>
  </si>
  <si>
    <t>Frei</t>
  </si>
  <si>
    <t>Johannes</t>
  </si>
  <si>
    <t>Mattenhof 107C</t>
  </si>
  <si>
    <t>Stettler</t>
  </si>
  <si>
    <t>Barbara</t>
  </si>
  <si>
    <t>Via-Ernesto-Pelloni 28</t>
  </si>
  <si>
    <t>Schneider</t>
  </si>
  <si>
    <t>Hugo</t>
  </si>
  <si>
    <t>Uhlandstr. 42B</t>
  </si>
  <si>
    <t>Zimmermann</t>
  </si>
  <si>
    <t>Denise</t>
  </si>
  <si>
    <t>Dietschiberg 149A</t>
  </si>
  <si>
    <t>Locher</t>
  </si>
  <si>
    <t>Rigistr. 72</t>
  </si>
  <si>
    <t>Häfliger</t>
  </si>
  <si>
    <t>Nathalie</t>
  </si>
  <si>
    <t>Via-Campo-Marzio 37A</t>
  </si>
  <si>
    <t>Nina</t>
  </si>
  <si>
    <t>Einfangstr. 44</t>
  </si>
  <si>
    <t>Steiner</t>
  </si>
  <si>
    <t>Erich</t>
  </si>
  <si>
    <t>Gruenhaldenstr. 103C</t>
  </si>
  <si>
    <t>Seuzacherstr. 61A</t>
  </si>
  <si>
    <t>Schwab</t>
  </si>
  <si>
    <t>Loris</t>
  </si>
  <si>
    <t>Via-D-Alberti 132</t>
  </si>
  <si>
    <t>01.02.20XX</t>
  </si>
  <si>
    <t>02.02.20XX</t>
  </si>
  <si>
    <t>03.02.20XX</t>
  </si>
  <si>
    <t>04.02.20XX</t>
  </si>
  <si>
    <t>05.02.20XX</t>
  </si>
  <si>
    <t>01.05.20XX</t>
  </si>
  <si>
    <t>02.05.20XX</t>
  </si>
  <si>
    <t>03.05.20XX</t>
  </si>
  <si>
    <t>04.05.20XX</t>
  </si>
  <si>
    <t>05.05.20XX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</si>
</sst>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CHF&quot;\ #,##0.00;&quot;CHF&quot;\ \-#,##0.00"/>
    <numFmt numFmtId="164" formatCode="_ &quot;SFr.&quot;\ * #,##0.00_ ;_ &quot;SFr.&quot;\ * \-#,##0.00_ ;_ &quot;SFr.&quot;\ * &quot;-&quot;??_ ;_ @_ "/>
  </numFmts>
  <fonts count="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0"/>
      <name val="Arial"/>
      <family val="2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6" fillId="0" borderId="0"/>
    <xf numFmtId="164" fontId="6" fillId="0" borderId="0" applyFont="0" applyFill="0" applyBorder="0" applyAlignment="0" applyProtection="0"/>
    <xf numFmtId="0" fontId="1" fillId="0" borderId="0"/>
  </cellStyleXfs>
  <cellXfs count="24">
    <xf numFmtId="0" fontId="0" fillId="0" borderId="0" xfId="0"/>
    <xf numFmtId="0" fontId="4" fillId="0" borderId="0" xfId="0" applyFont="1"/>
    <xf numFmtId="14" fontId="5" fillId="0" borderId="0" xfId="0" applyNumberFormat="1" applyFont="1"/>
    <xf numFmtId="20" fontId="5" fillId="0" borderId="0" xfId="0" applyNumberFormat="1" applyFont="1"/>
    <xf numFmtId="0" fontId="4" fillId="0" borderId="0" xfId="0" applyFont="1" applyAlignment="1">
      <alignment horizontal="right"/>
    </xf>
    <xf numFmtId="0" fontId="5" fillId="0" borderId="0" xfId="1" applyFont="1"/>
    <xf numFmtId="14" fontId="5" fillId="0" borderId="0" xfId="1" applyNumberFormat="1" applyFont="1"/>
    <xf numFmtId="20" fontId="5" fillId="0" borderId="0" xfId="1" applyNumberFormat="1" applyFont="1"/>
    <xf numFmtId="0" fontId="4" fillId="0" borderId="0" xfId="1" applyFont="1"/>
    <xf numFmtId="0" fontId="5" fillId="0" borderId="0" xfId="0" applyFont="1"/>
    <xf numFmtId="0" fontId="4" fillId="0" borderId="0" xfId="0" applyFont="1" applyAlignment="1">
      <alignment horizontal="center"/>
    </xf>
    <xf numFmtId="20" fontId="5" fillId="2" borderId="0" xfId="1" applyNumberFormat="1" applyFont="1" applyFill="1"/>
    <xf numFmtId="0" fontId="5" fillId="2" borderId="0" xfId="1" applyFont="1" applyFill="1"/>
    <xf numFmtId="0" fontId="5" fillId="2" borderId="0" xfId="0" applyFont="1" applyFill="1"/>
    <xf numFmtId="0" fontId="1" fillId="0" borderId="0" xfId="3"/>
    <xf numFmtId="14" fontId="1" fillId="0" borderId="0" xfId="3" applyNumberFormat="1"/>
    <xf numFmtId="0" fontId="7" fillId="0" borderId="0" xfId="3" applyFont="1"/>
    <xf numFmtId="14" fontId="7" fillId="0" borderId="0" xfId="3" applyNumberFormat="1" applyFont="1"/>
    <xf numFmtId="0" fontId="2" fillId="0" borderId="0" xfId="3" applyFont="1"/>
    <xf numFmtId="14" fontId="2" fillId="0" borderId="0" xfId="3" applyNumberFormat="1" applyFont="1"/>
    <xf numFmtId="7" fontId="5" fillId="0" borderId="0" xfId="2" applyNumberFormat="1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1" applyFont="1" applyAlignment="1">
      <alignment horizontal="center"/>
    </xf>
  </cellXfs>
  <cellStyles count="4">
    <cellStyle name="Standard" xfId="0" builtinId="0"/>
    <cellStyle name="Standard 2" xfId="1" xr:uid="{3BFF4601-C385-4A2D-A541-72FE44510D57}"/>
    <cellStyle name="Standard 3" xfId="3" xr:uid="{3CFAE11B-30F0-48E9-8835-596671F0C8A9}"/>
    <cellStyle name="Währung 2" xfId="2" xr:uid="{A2284E03-2CDF-4B96-832F-9B35AA19D38E}"/>
  </cellStyles>
  <dxfs count="2">
    <dxf>
      <numFmt numFmtId="19" formatCode="dd/mm/yyyy"/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uftr&#228;ge\Comperio\EBay\XL%20Advanced-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rner shop"/>
      <sheetName val="Report"/>
      <sheetName val="Bonus"/>
      <sheetName val="Zebra"/>
      <sheetName val="Sudoku"/>
      <sheetName val="Order"/>
      <sheetName val="Stock Bern"/>
      <sheetName val="Stock Zürich"/>
      <sheetName val="Stock Luzern"/>
      <sheetName val="Stock consolidated"/>
      <sheetName val="Rent-a-bike"/>
      <sheetName val="Sales"/>
      <sheetName val="Dyn"/>
      <sheetName val="Pivot dyn"/>
      <sheetName val="Lists"/>
      <sheetName val="Turnover"/>
      <sheetName val="Comissions"/>
      <sheetName val="Import"/>
      <sheetName val="Import (2)"/>
      <sheetName val="Import (3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">
          <cell r="A1" t="str">
            <v>Order number</v>
          </cell>
        </row>
        <row r="2">
          <cell r="A2">
            <v>10248</v>
          </cell>
        </row>
        <row r="3">
          <cell r="A3">
            <v>10249</v>
          </cell>
        </row>
        <row r="4">
          <cell r="A4">
            <v>10250</v>
          </cell>
        </row>
        <row r="5">
          <cell r="A5">
            <v>10251</v>
          </cell>
        </row>
        <row r="6">
          <cell r="A6">
            <v>10252</v>
          </cell>
        </row>
        <row r="7">
          <cell r="A7">
            <v>10253</v>
          </cell>
        </row>
        <row r="8">
          <cell r="A8">
            <v>10254</v>
          </cell>
        </row>
        <row r="9">
          <cell r="A9">
            <v>10255</v>
          </cell>
        </row>
        <row r="10">
          <cell r="A10">
            <v>10256</v>
          </cell>
        </row>
        <row r="11">
          <cell r="A11">
            <v>10257</v>
          </cell>
        </row>
        <row r="12">
          <cell r="A12">
            <v>10258</v>
          </cell>
        </row>
        <row r="13">
          <cell r="A13">
            <v>10259</v>
          </cell>
        </row>
        <row r="14">
          <cell r="A14">
            <v>10260</v>
          </cell>
        </row>
        <row r="15">
          <cell r="A15">
            <v>10261</v>
          </cell>
        </row>
        <row r="16">
          <cell r="A16">
            <v>10262</v>
          </cell>
        </row>
        <row r="17">
          <cell r="A17">
            <v>10263</v>
          </cell>
        </row>
        <row r="18">
          <cell r="A18">
            <v>10264</v>
          </cell>
        </row>
        <row r="19">
          <cell r="A19">
            <v>10265</v>
          </cell>
        </row>
        <row r="20">
          <cell r="A20">
            <v>10266</v>
          </cell>
        </row>
        <row r="21">
          <cell r="A21">
            <v>10267</v>
          </cell>
        </row>
        <row r="22">
          <cell r="A22">
            <v>10268</v>
          </cell>
        </row>
        <row r="23">
          <cell r="A23">
            <v>10269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6E72879-CB86-4547-A381-0A090A806C9C}" name="Tabelle1" displayName="Tabelle1" ref="A1:H76" totalsRowShown="0" headerRowDxfId="1">
  <autoFilter ref="A1:H76" xr:uid="{1912831A-874D-405E-9598-D5E1F991CB0A}"/>
  <tableColumns count="8">
    <tableColumn id="1" xr3:uid="{AF8C3AA9-91F1-4316-9FB4-CAACC1608DDB}" name="Anrede"/>
    <tableColumn id="2" xr3:uid="{51CA6087-607F-40AF-8939-9E89D7755439}" name="Nachname"/>
    <tableColumn id="3" xr3:uid="{A351E84B-67DE-45EB-B90C-5FC5AB12F20A}" name="Vorname"/>
    <tableColumn id="4" xr3:uid="{55126552-5B61-4369-A3BB-B0B7AE4271AA}" name="Adresse"/>
    <tableColumn id="5" xr3:uid="{5F1002BB-1907-4A1A-BBFF-184A53167BCC}" name="PLZ"/>
    <tableColumn id="6" xr3:uid="{D91B90DE-7EAE-4B54-9B45-16E7E392A53F}" name="Ort"/>
    <tableColumn id="7" xr3:uid="{7C832821-360D-4428-B16D-83361C3B457B}" name="Geburtsdatum" dataDxfId="0"/>
    <tableColumn id="8" xr3:uid="{5E3201A9-84E6-43BC-9809-37DBECB3925A}" name="Alter in Jahren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9A7CC0-6929-40FD-844A-3995BC6944B2}">
  <dimension ref="A1:G13"/>
  <sheetViews>
    <sheetView tabSelected="1" workbookViewId="0">
      <selection activeCell="B11" sqref="B11"/>
    </sheetView>
  </sheetViews>
  <sheetFormatPr baseColWidth="10" defaultRowHeight="15.75" x14ac:dyDescent="0.25"/>
  <cols>
    <col min="1" max="1" width="11.28515625" style="9" bestFit="1" customWidth="1"/>
    <col min="2" max="2" width="15.140625" style="9" customWidth="1"/>
    <col min="3" max="4" width="10.85546875" style="9" customWidth="1"/>
    <col min="5" max="5" width="12.85546875" style="9" bestFit="1" customWidth="1"/>
    <col min="6" max="6" width="15.140625" style="9" customWidth="1"/>
    <col min="7" max="7" width="14.5703125" style="9" customWidth="1"/>
    <col min="8" max="257" width="11.42578125" style="9"/>
    <col min="258" max="258" width="12.28515625" style="9" bestFit="1" customWidth="1"/>
    <col min="259" max="513" width="11.42578125" style="9"/>
    <col min="514" max="514" width="12.28515625" style="9" bestFit="1" customWidth="1"/>
    <col min="515" max="769" width="11.42578125" style="9"/>
    <col min="770" max="770" width="12.28515625" style="9" bestFit="1" customWidth="1"/>
    <col min="771" max="1025" width="11.42578125" style="9"/>
    <col min="1026" max="1026" width="12.28515625" style="9" bestFit="1" customWidth="1"/>
    <col min="1027" max="1281" width="11.42578125" style="9"/>
    <col min="1282" max="1282" width="12.28515625" style="9" bestFit="1" customWidth="1"/>
    <col min="1283" max="1537" width="11.42578125" style="9"/>
    <col min="1538" max="1538" width="12.28515625" style="9" bestFit="1" customWidth="1"/>
    <col min="1539" max="1793" width="11.42578125" style="9"/>
    <col min="1794" max="1794" width="12.28515625" style="9" bestFit="1" customWidth="1"/>
    <col min="1795" max="2049" width="11.42578125" style="9"/>
    <col min="2050" max="2050" width="12.28515625" style="9" bestFit="1" customWidth="1"/>
    <col min="2051" max="2305" width="11.42578125" style="9"/>
    <col min="2306" max="2306" width="12.28515625" style="9" bestFit="1" customWidth="1"/>
    <col min="2307" max="2561" width="11.42578125" style="9"/>
    <col min="2562" max="2562" width="12.28515625" style="9" bestFit="1" customWidth="1"/>
    <col min="2563" max="2817" width="11.42578125" style="9"/>
    <col min="2818" max="2818" width="12.28515625" style="9" bestFit="1" customWidth="1"/>
    <col min="2819" max="3073" width="11.42578125" style="9"/>
    <col min="3074" max="3074" width="12.28515625" style="9" bestFit="1" customWidth="1"/>
    <col min="3075" max="3329" width="11.42578125" style="9"/>
    <col min="3330" max="3330" width="12.28515625" style="9" bestFit="1" customWidth="1"/>
    <col min="3331" max="3585" width="11.42578125" style="9"/>
    <col min="3586" max="3586" width="12.28515625" style="9" bestFit="1" customWidth="1"/>
    <col min="3587" max="3841" width="11.42578125" style="9"/>
    <col min="3842" max="3842" width="12.28515625" style="9" bestFit="1" customWidth="1"/>
    <col min="3843" max="4097" width="11.42578125" style="9"/>
    <col min="4098" max="4098" width="12.28515625" style="9" bestFit="1" customWidth="1"/>
    <col min="4099" max="4353" width="11.42578125" style="9"/>
    <col min="4354" max="4354" width="12.28515625" style="9" bestFit="1" customWidth="1"/>
    <col min="4355" max="4609" width="11.42578125" style="9"/>
    <col min="4610" max="4610" width="12.28515625" style="9" bestFit="1" customWidth="1"/>
    <col min="4611" max="4865" width="11.42578125" style="9"/>
    <col min="4866" max="4866" width="12.28515625" style="9" bestFit="1" customWidth="1"/>
    <col min="4867" max="5121" width="11.42578125" style="9"/>
    <col min="5122" max="5122" width="12.28515625" style="9" bestFit="1" customWidth="1"/>
    <col min="5123" max="5377" width="11.42578125" style="9"/>
    <col min="5378" max="5378" width="12.28515625" style="9" bestFit="1" customWidth="1"/>
    <col min="5379" max="5633" width="11.42578125" style="9"/>
    <col min="5634" max="5634" width="12.28515625" style="9" bestFit="1" customWidth="1"/>
    <col min="5635" max="5889" width="11.42578125" style="9"/>
    <col min="5890" max="5890" width="12.28515625" style="9" bestFit="1" customWidth="1"/>
    <col min="5891" max="6145" width="11.42578125" style="9"/>
    <col min="6146" max="6146" width="12.28515625" style="9" bestFit="1" customWidth="1"/>
    <col min="6147" max="6401" width="11.42578125" style="9"/>
    <col min="6402" max="6402" width="12.28515625" style="9" bestFit="1" customWidth="1"/>
    <col min="6403" max="6657" width="11.42578125" style="9"/>
    <col min="6658" max="6658" width="12.28515625" style="9" bestFit="1" customWidth="1"/>
    <col min="6659" max="6913" width="11.42578125" style="9"/>
    <col min="6914" max="6914" width="12.28515625" style="9" bestFit="1" customWidth="1"/>
    <col min="6915" max="7169" width="11.42578125" style="9"/>
    <col min="7170" max="7170" width="12.28515625" style="9" bestFit="1" customWidth="1"/>
    <col min="7171" max="7425" width="11.42578125" style="9"/>
    <col min="7426" max="7426" width="12.28515625" style="9" bestFit="1" customWidth="1"/>
    <col min="7427" max="7681" width="11.42578125" style="9"/>
    <col min="7682" max="7682" width="12.28515625" style="9" bestFit="1" customWidth="1"/>
    <col min="7683" max="7937" width="11.42578125" style="9"/>
    <col min="7938" max="7938" width="12.28515625" style="9" bestFit="1" customWidth="1"/>
    <col min="7939" max="8193" width="11.42578125" style="9"/>
    <col min="8194" max="8194" width="12.28515625" style="9" bestFit="1" customWidth="1"/>
    <col min="8195" max="8449" width="11.42578125" style="9"/>
    <col min="8450" max="8450" width="12.28515625" style="9" bestFit="1" customWidth="1"/>
    <col min="8451" max="8705" width="11.42578125" style="9"/>
    <col min="8706" max="8706" width="12.28515625" style="9" bestFit="1" customWidth="1"/>
    <col min="8707" max="8961" width="11.42578125" style="9"/>
    <col min="8962" max="8962" width="12.28515625" style="9" bestFit="1" customWidth="1"/>
    <col min="8963" max="9217" width="11.42578125" style="9"/>
    <col min="9218" max="9218" width="12.28515625" style="9" bestFit="1" customWidth="1"/>
    <col min="9219" max="9473" width="11.42578125" style="9"/>
    <col min="9474" max="9474" width="12.28515625" style="9" bestFit="1" customWidth="1"/>
    <col min="9475" max="9729" width="11.42578125" style="9"/>
    <col min="9730" max="9730" width="12.28515625" style="9" bestFit="1" customWidth="1"/>
    <col min="9731" max="9985" width="11.42578125" style="9"/>
    <col min="9986" max="9986" width="12.28515625" style="9" bestFit="1" customWidth="1"/>
    <col min="9987" max="10241" width="11.42578125" style="9"/>
    <col min="10242" max="10242" width="12.28515625" style="9" bestFit="1" customWidth="1"/>
    <col min="10243" max="10497" width="11.42578125" style="9"/>
    <col min="10498" max="10498" width="12.28515625" style="9" bestFit="1" customWidth="1"/>
    <col min="10499" max="10753" width="11.42578125" style="9"/>
    <col min="10754" max="10754" width="12.28515625" style="9" bestFit="1" customWidth="1"/>
    <col min="10755" max="11009" width="11.42578125" style="9"/>
    <col min="11010" max="11010" width="12.28515625" style="9" bestFit="1" customWidth="1"/>
    <col min="11011" max="11265" width="11.42578125" style="9"/>
    <col min="11266" max="11266" width="12.28515625" style="9" bestFit="1" customWidth="1"/>
    <col min="11267" max="11521" width="11.42578125" style="9"/>
    <col min="11522" max="11522" width="12.28515625" style="9" bestFit="1" customWidth="1"/>
    <col min="11523" max="11777" width="11.42578125" style="9"/>
    <col min="11778" max="11778" width="12.28515625" style="9" bestFit="1" customWidth="1"/>
    <col min="11779" max="12033" width="11.42578125" style="9"/>
    <col min="12034" max="12034" width="12.28515625" style="9" bestFit="1" customWidth="1"/>
    <col min="12035" max="12289" width="11.42578125" style="9"/>
    <col min="12290" max="12290" width="12.28515625" style="9" bestFit="1" customWidth="1"/>
    <col min="12291" max="12545" width="11.42578125" style="9"/>
    <col min="12546" max="12546" width="12.28515625" style="9" bestFit="1" customWidth="1"/>
    <col min="12547" max="12801" width="11.42578125" style="9"/>
    <col min="12802" max="12802" width="12.28515625" style="9" bestFit="1" customWidth="1"/>
    <col min="12803" max="13057" width="11.42578125" style="9"/>
    <col min="13058" max="13058" width="12.28515625" style="9" bestFit="1" customWidth="1"/>
    <col min="13059" max="13313" width="11.42578125" style="9"/>
    <col min="13314" max="13314" width="12.28515625" style="9" bestFit="1" customWidth="1"/>
    <col min="13315" max="13569" width="11.42578125" style="9"/>
    <col min="13570" max="13570" width="12.28515625" style="9" bestFit="1" customWidth="1"/>
    <col min="13571" max="13825" width="11.42578125" style="9"/>
    <col min="13826" max="13826" width="12.28515625" style="9" bestFit="1" customWidth="1"/>
    <col min="13827" max="14081" width="11.42578125" style="9"/>
    <col min="14082" max="14082" width="12.28515625" style="9" bestFit="1" customWidth="1"/>
    <col min="14083" max="14337" width="11.42578125" style="9"/>
    <col min="14338" max="14338" width="12.28515625" style="9" bestFit="1" customWidth="1"/>
    <col min="14339" max="14593" width="11.42578125" style="9"/>
    <col min="14594" max="14594" width="12.28515625" style="9" bestFit="1" customWidth="1"/>
    <col min="14595" max="14849" width="11.42578125" style="9"/>
    <col min="14850" max="14850" width="12.28515625" style="9" bestFit="1" customWidth="1"/>
    <col min="14851" max="15105" width="11.42578125" style="9"/>
    <col min="15106" max="15106" width="12.28515625" style="9" bestFit="1" customWidth="1"/>
    <col min="15107" max="15361" width="11.42578125" style="9"/>
    <col min="15362" max="15362" width="12.28515625" style="9" bestFit="1" customWidth="1"/>
    <col min="15363" max="15617" width="11.42578125" style="9"/>
    <col min="15618" max="15618" width="12.28515625" style="9" bestFit="1" customWidth="1"/>
    <col min="15619" max="15873" width="11.42578125" style="9"/>
    <col min="15874" max="15874" width="12.28515625" style="9" bestFit="1" customWidth="1"/>
    <col min="15875" max="16129" width="11.42578125" style="9"/>
    <col min="16130" max="16130" width="12.28515625" style="9" bestFit="1" customWidth="1"/>
    <col min="16131" max="16384" width="11.42578125" style="9"/>
  </cols>
  <sheetData>
    <row r="1" spans="1:7" ht="23.25" x14ac:dyDescent="0.35">
      <c r="A1" s="21" t="s">
        <v>0</v>
      </c>
      <c r="B1" s="21"/>
      <c r="C1" s="21"/>
      <c r="D1" s="21"/>
      <c r="E1" s="21"/>
      <c r="F1" s="21"/>
      <c r="G1" s="21"/>
    </row>
    <row r="2" spans="1:7" x14ac:dyDescent="0.25">
      <c r="A2" s="10"/>
      <c r="B2" s="10"/>
      <c r="C2" s="10"/>
      <c r="D2" s="10"/>
      <c r="E2" s="10"/>
      <c r="F2" s="10"/>
      <c r="G2" s="10"/>
    </row>
    <row r="4" spans="1:7" x14ac:dyDescent="0.25">
      <c r="A4" s="1" t="s">
        <v>1</v>
      </c>
      <c r="B4" s="1" t="s">
        <v>2</v>
      </c>
      <c r="C4" s="22" t="s">
        <v>3</v>
      </c>
      <c r="D4" s="22"/>
      <c r="E4" s="1" t="s">
        <v>4</v>
      </c>
      <c r="F4" s="4" t="s">
        <v>5</v>
      </c>
      <c r="G4" s="4" t="s">
        <v>6</v>
      </c>
    </row>
    <row r="5" spans="1:7" x14ac:dyDescent="0.25">
      <c r="A5" s="2" t="s">
        <v>237</v>
      </c>
      <c r="B5" s="3">
        <v>0.33333333333333331</v>
      </c>
      <c r="C5" s="3">
        <v>0.5</v>
      </c>
      <c r="D5" s="3">
        <v>0.54166666666666663</v>
      </c>
      <c r="E5" s="3">
        <v>0.73958333333333337</v>
      </c>
      <c r="F5" s="13"/>
      <c r="G5" s="13"/>
    </row>
    <row r="6" spans="1:7" x14ac:dyDescent="0.25">
      <c r="A6" s="2" t="s">
        <v>238</v>
      </c>
      <c r="B6" s="3">
        <v>0.3125</v>
      </c>
      <c r="C6" s="3">
        <v>0.54166666666666663</v>
      </c>
      <c r="D6" s="3">
        <v>0.55208333333333337</v>
      </c>
      <c r="E6" s="3">
        <v>0.66666666666666663</v>
      </c>
      <c r="F6" s="13"/>
      <c r="G6" s="13"/>
    </row>
    <row r="7" spans="1:7" x14ac:dyDescent="0.25">
      <c r="A7" s="2" t="s">
        <v>239</v>
      </c>
      <c r="B7" s="3">
        <v>0.33333333333333331</v>
      </c>
      <c r="C7" s="3">
        <v>0.48958333333333331</v>
      </c>
      <c r="D7" s="3">
        <v>0.5625</v>
      </c>
      <c r="E7" s="3">
        <v>0.72916666666666663</v>
      </c>
      <c r="F7" s="13"/>
      <c r="G7" s="13"/>
    </row>
    <row r="8" spans="1:7" x14ac:dyDescent="0.25">
      <c r="A8" s="2" t="s">
        <v>240</v>
      </c>
      <c r="B8" s="3">
        <v>0.32291666666666669</v>
      </c>
      <c r="C8" s="3">
        <v>0.5</v>
      </c>
      <c r="D8" s="3">
        <v>0.55208333333333337</v>
      </c>
      <c r="E8" s="3">
        <v>0.73958333333333337</v>
      </c>
      <c r="F8" s="13"/>
      <c r="G8" s="13"/>
    </row>
    <row r="9" spans="1:7" x14ac:dyDescent="0.25">
      <c r="A9" s="2" t="s">
        <v>241</v>
      </c>
      <c r="B9" s="3">
        <v>0.3125</v>
      </c>
      <c r="C9" s="3">
        <v>0.51041666666666663</v>
      </c>
      <c r="D9" s="3">
        <v>0.54166666666666663</v>
      </c>
      <c r="E9" s="3">
        <v>0.6875</v>
      </c>
      <c r="F9" s="13"/>
      <c r="G9" s="13"/>
    </row>
    <row r="13" spans="1:7" x14ac:dyDescent="0.25">
      <c r="A13" s="1"/>
    </row>
  </sheetData>
  <mergeCells count="2">
    <mergeCell ref="A1:G1"/>
    <mergeCell ref="C4:D4"/>
  </mergeCells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754A03-DD8D-4A3D-BF22-B760083F7AE9}">
  <dimension ref="A1:E16"/>
  <sheetViews>
    <sheetView workbookViewId="0">
      <selection activeCell="A4" sqref="A4:A8"/>
    </sheetView>
  </sheetViews>
  <sheetFormatPr baseColWidth="10" defaultRowHeight="15.75" x14ac:dyDescent="0.25"/>
  <cols>
    <col min="1" max="1" width="15.7109375" style="5" customWidth="1"/>
    <col min="2" max="2" width="18.7109375" style="5" bestFit="1" customWidth="1"/>
    <col min="3" max="4" width="11.42578125" style="5"/>
    <col min="5" max="5" width="12.28515625" style="5" customWidth="1"/>
    <col min="6" max="257" width="11.42578125" style="5"/>
    <col min="258" max="258" width="16.42578125" style="5" bestFit="1" customWidth="1"/>
    <col min="259" max="513" width="11.42578125" style="5"/>
    <col min="514" max="514" width="16.42578125" style="5" bestFit="1" customWidth="1"/>
    <col min="515" max="769" width="11.42578125" style="5"/>
    <col min="770" max="770" width="16.42578125" style="5" bestFit="1" customWidth="1"/>
    <col min="771" max="1025" width="11.42578125" style="5"/>
    <col min="1026" max="1026" width="16.42578125" style="5" bestFit="1" customWidth="1"/>
    <col min="1027" max="1281" width="11.42578125" style="5"/>
    <col min="1282" max="1282" width="16.42578125" style="5" bestFit="1" customWidth="1"/>
    <col min="1283" max="1537" width="11.42578125" style="5"/>
    <col min="1538" max="1538" width="16.42578125" style="5" bestFit="1" customWidth="1"/>
    <col min="1539" max="1793" width="11.42578125" style="5"/>
    <col min="1794" max="1794" width="16.42578125" style="5" bestFit="1" customWidth="1"/>
    <col min="1795" max="2049" width="11.42578125" style="5"/>
    <col min="2050" max="2050" width="16.42578125" style="5" bestFit="1" customWidth="1"/>
    <col min="2051" max="2305" width="11.42578125" style="5"/>
    <col min="2306" max="2306" width="16.42578125" style="5" bestFit="1" customWidth="1"/>
    <col min="2307" max="2561" width="11.42578125" style="5"/>
    <col min="2562" max="2562" width="16.42578125" style="5" bestFit="1" customWidth="1"/>
    <col min="2563" max="2817" width="11.42578125" style="5"/>
    <col min="2818" max="2818" width="16.42578125" style="5" bestFit="1" customWidth="1"/>
    <col min="2819" max="3073" width="11.42578125" style="5"/>
    <col min="3074" max="3074" width="16.42578125" style="5" bestFit="1" customWidth="1"/>
    <col min="3075" max="3329" width="11.42578125" style="5"/>
    <col min="3330" max="3330" width="16.42578125" style="5" bestFit="1" customWidth="1"/>
    <col min="3331" max="3585" width="11.42578125" style="5"/>
    <col min="3586" max="3586" width="16.42578125" style="5" bestFit="1" customWidth="1"/>
    <col min="3587" max="3841" width="11.42578125" style="5"/>
    <col min="3842" max="3842" width="16.42578125" style="5" bestFit="1" customWidth="1"/>
    <col min="3843" max="4097" width="11.42578125" style="5"/>
    <col min="4098" max="4098" width="16.42578125" style="5" bestFit="1" customWidth="1"/>
    <col min="4099" max="4353" width="11.42578125" style="5"/>
    <col min="4354" max="4354" width="16.42578125" style="5" bestFit="1" customWidth="1"/>
    <col min="4355" max="4609" width="11.42578125" style="5"/>
    <col min="4610" max="4610" width="16.42578125" style="5" bestFit="1" customWidth="1"/>
    <col min="4611" max="4865" width="11.42578125" style="5"/>
    <col min="4866" max="4866" width="16.42578125" style="5" bestFit="1" customWidth="1"/>
    <col min="4867" max="5121" width="11.42578125" style="5"/>
    <col min="5122" max="5122" width="16.42578125" style="5" bestFit="1" customWidth="1"/>
    <col min="5123" max="5377" width="11.42578125" style="5"/>
    <col min="5378" max="5378" width="16.42578125" style="5" bestFit="1" customWidth="1"/>
    <col min="5379" max="5633" width="11.42578125" style="5"/>
    <col min="5634" max="5634" width="16.42578125" style="5" bestFit="1" customWidth="1"/>
    <col min="5635" max="5889" width="11.42578125" style="5"/>
    <col min="5890" max="5890" width="16.42578125" style="5" bestFit="1" customWidth="1"/>
    <col min="5891" max="6145" width="11.42578125" style="5"/>
    <col min="6146" max="6146" width="16.42578125" style="5" bestFit="1" customWidth="1"/>
    <col min="6147" max="6401" width="11.42578125" style="5"/>
    <col min="6402" max="6402" width="16.42578125" style="5" bestFit="1" customWidth="1"/>
    <col min="6403" max="6657" width="11.42578125" style="5"/>
    <col min="6658" max="6658" width="16.42578125" style="5" bestFit="1" customWidth="1"/>
    <col min="6659" max="6913" width="11.42578125" style="5"/>
    <col min="6914" max="6914" width="16.42578125" style="5" bestFit="1" customWidth="1"/>
    <col min="6915" max="7169" width="11.42578125" style="5"/>
    <col min="7170" max="7170" width="16.42578125" style="5" bestFit="1" customWidth="1"/>
    <col min="7171" max="7425" width="11.42578125" style="5"/>
    <col min="7426" max="7426" width="16.42578125" style="5" bestFit="1" customWidth="1"/>
    <col min="7427" max="7681" width="11.42578125" style="5"/>
    <col min="7682" max="7682" width="16.42578125" style="5" bestFit="1" customWidth="1"/>
    <col min="7683" max="7937" width="11.42578125" style="5"/>
    <col min="7938" max="7938" width="16.42578125" style="5" bestFit="1" customWidth="1"/>
    <col min="7939" max="8193" width="11.42578125" style="5"/>
    <col min="8194" max="8194" width="16.42578125" style="5" bestFit="1" customWidth="1"/>
    <col min="8195" max="8449" width="11.42578125" style="5"/>
    <col min="8450" max="8450" width="16.42578125" style="5" bestFit="1" customWidth="1"/>
    <col min="8451" max="8705" width="11.42578125" style="5"/>
    <col min="8706" max="8706" width="16.42578125" style="5" bestFit="1" customWidth="1"/>
    <col min="8707" max="8961" width="11.42578125" style="5"/>
    <col min="8962" max="8962" width="16.42578125" style="5" bestFit="1" customWidth="1"/>
    <col min="8963" max="9217" width="11.42578125" style="5"/>
    <col min="9218" max="9218" width="16.42578125" style="5" bestFit="1" customWidth="1"/>
    <col min="9219" max="9473" width="11.42578125" style="5"/>
    <col min="9474" max="9474" width="16.42578125" style="5" bestFit="1" customWidth="1"/>
    <col min="9475" max="9729" width="11.42578125" style="5"/>
    <col min="9730" max="9730" width="16.42578125" style="5" bestFit="1" customWidth="1"/>
    <col min="9731" max="9985" width="11.42578125" style="5"/>
    <col min="9986" max="9986" width="16.42578125" style="5" bestFit="1" customWidth="1"/>
    <col min="9987" max="10241" width="11.42578125" style="5"/>
    <col min="10242" max="10242" width="16.42578125" style="5" bestFit="1" customWidth="1"/>
    <col min="10243" max="10497" width="11.42578125" style="5"/>
    <col min="10498" max="10498" width="16.42578125" style="5" bestFit="1" customWidth="1"/>
    <col min="10499" max="10753" width="11.42578125" style="5"/>
    <col min="10754" max="10754" width="16.42578125" style="5" bestFit="1" customWidth="1"/>
    <col min="10755" max="11009" width="11.42578125" style="5"/>
    <col min="11010" max="11010" width="16.42578125" style="5" bestFit="1" customWidth="1"/>
    <col min="11011" max="11265" width="11.42578125" style="5"/>
    <col min="11266" max="11266" width="16.42578125" style="5" bestFit="1" customWidth="1"/>
    <col min="11267" max="11521" width="11.42578125" style="5"/>
    <col min="11522" max="11522" width="16.42578125" style="5" bestFit="1" customWidth="1"/>
    <col min="11523" max="11777" width="11.42578125" style="5"/>
    <col min="11778" max="11778" width="16.42578125" style="5" bestFit="1" customWidth="1"/>
    <col min="11779" max="12033" width="11.42578125" style="5"/>
    <col min="12034" max="12034" width="16.42578125" style="5" bestFit="1" customWidth="1"/>
    <col min="12035" max="12289" width="11.42578125" style="5"/>
    <col min="12290" max="12290" width="16.42578125" style="5" bestFit="1" customWidth="1"/>
    <col min="12291" max="12545" width="11.42578125" style="5"/>
    <col min="12546" max="12546" width="16.42578125" style="5" bestFit="1" customWidth="1"/>
    <col min="12547" max="12801" width="11.42578125" style="5"/>
    <col min="12802" max="12802" width="16.42578125" style="5" bestFit="1" customWidth="1"/>
    <col min="12803" max="13057" width="11.42578125" style="5"/>
    <col min="13058" max="13058" width="16.42578125" style="5" bestFit="1" customWidth="1"/>
    <col min="13059" max="13313" width="11.42578125" style="5"/>
    <col min="13314" max="13314" width="16.42578125" style="5" bestFit="1" customWidth="1"/>
    <col min="13315" max="13569" width="11.42578125" style="5"/>
    <col min="13570" max="13570" width="16.42578125" style="5" bestFit="1" customWidth="1"/>
    <col min="13571" max="13825" width="11.42578125" style="5"/>
    <col min="13826" max="13826" width="16.42578125" style="5" bestFit="1" customWidth="1"/>
    <col min="13827" max="14081" width="11.42578125" style="5"/>
    <col min="14082" max="14082" width="16.42578125" style="5" bestFit="1" customWidth="1"/>
    <col min="14083" max="14337" width="11.42578125" style="5"/>
    <col min="14338" max="14338" width="16.42578125" style="5" bestFit="1" customWidth="1"/>
    <col min="14339" max="14593" width="11.42578125" style="5"/>
    <col min="14594" max="14594" width="16.42578125" style="5" bestFit="1" customWidth="1"/>
    <col min="14595" max="14849" width="11.42578125" style="5"/>
    <col min="14850" max="14850" width="16.42578125" style="5" bestFit="1" customWidth="1"/>
    <col min="14851" max="15105" width="11.42578125" style="5"/>
    <col min="15106" max="15106" width="16.42578125" style="5" bestFit="1" customWidth="1"/>
    <col min="15107" max="15361" width="11.42578125" style="5"/>
    <col min="15362" max="15362" width="16.42578125" style="5" bestFit="1" customWidth="1"/>
    <col min="15363" max="15617" width="11.42578125" style="5"/>
    <col min="15618" max="15618" width="16.42578125" style="5" bestFit="1" customWidth="1"/>
    <col min="15619" max="15873" width="11.42578125" style="5"/>
    <col min="15874" max="15874" width="16.42578125" style="5" bestFit="1" customWidth="1"/>
    <col min="15875" max="16129" width="11.42578125" style="5"/>
    <col min="16130" max="16130" width="16.42578125" style="5" bestFit="1" customWidth="1"/>
    <col min="16131" max="16384" width="11.42578125" style="5"/>
  </cols>
  <sheetData>
    <row r="1" spans="1:5" ht="23.25" x14ac:dyDescent="0.35">
      <c r="A1" s="23" t="s">
        <v>7</v>
      </c>
      <c r="B1" s="23"/>
      <c r="C1" s="23"/>
      <c r="D1" s="23"/>
      <c r="E1" s="23"/>
    </row>
    <row r="3" spans="1:5" x14ac:dyDescent="0.25">
      <c r="A3" s="8" t="s">
        <v>1</v>
      </c>
      <c r="B3" s="8" t="s">
        <v>8</v>
      </c>
      <c r="C3" s="8" t="s">
        <v>9</v>
      </c>
      <c r="D3" s="8" t="s">
        <v>10</v>
      </c>
      <c r="E3" s="8" t="s">
        <v>5</v>
      </c>
    </row>
    <row r="4" spans="1:5" x14ac:dyDescent="0.25">
      <c r="A4" s="6" t="s">
        <v>242</v>
      </c>
      <c r="B4" s="7" t="s">
        <v>11</v>
      </c>
      <c r="C4" s="7">
        <v>0.33333333333333331</v>
      </c>
      <c r="D4" s="7">
        <v>0.36458333333333331</v>
      </c>
      <c r="E4" s="11"/>
    </row>
    <row r="5" spans="1:5" x14ac:dyDescent="0.25">
      <c r="A5" s="6" t="s">
        <v>243</v>
      </c>
      <c r="B5" s="7" t="s">
        <v>12</v>
      </c>
      <c r="C5" s="7">
        <v>0.375</v>
      </c>
      <c r="D5" s="7">
        <v>0.39583333333333331</v>
      </c>
      <c r="E5" s="11"/>
    </row>
    <row r="6" spans="1:5" x14ac:dyDescent="0.25">
      <c r="A6" s="6" t="s">
        <v>244</v>
      </c>
      <c r="B6" s="7" t="s">
        <v>13</v>
      </c>
      <c r="C6" s="7">
        <v>0.39583333333333331</v>
      </c>
      <c r="D6" s="7">
        <v>0.45833333333333331</v>
      </c>
      <c r="E6" s="11"/>
    </row>
    <row r="7" spans="1:5" x14ac:dyDescent="0.25">
      <c r="A7" s="6" t="s">
        <v>245</v>
      </c>
      <c r="B7" s="7" t="s">
        <v>14</v>
      </c>
      <c r="C7" s="7">
        <v>0.45833333333333331</v>
      </c>
      <c r="D7" s="7">
        <v>0.46875</v>
      </c>
      <c r="E7" s="11"/>
    </row>
    <row r="8" spans="1:5" x14ac:dyDescent="0.25">
      <c r="A8" s="6" t="s">
        <v>246</v>
      </c>
      <c r="B8" s="7" t="s">
        <v>15</v>
      </c>
      <c r="C8" s="7">
        <v>0.46875</v>
      </c>
      <c r="D8" s="7">
        <v>0.5</v>
      </c>
      <c r="E8" s="11"/>
    </row>
    <row r="10" spans="1:5" x14ac:dyDescent="0.25">
      <c r="A10" s="5" t="s">
        <v>16</v>
      </c>
      <c r="E10" s="12"/>
    </row>
    <row r="11" spans="1:5" x14ac:dyDescent="0.25">
      <c r="A11" s="5" t="s">
        <v>17</v>
      </c>
      <c r="E11" s="20">
        <v>85</v>
      </c>
    </row>
    <row r="13" spans="1:5" x14ac:dyDescent="0.25">
      <c r="A13" s="5" t="s">
        <v>18</v>
      </c>
      <c r="E13" s="12"/>
    </row>
    <row r="16" spans="1:5" x14ac:dyDescent="0.25">
      <c r="A16" s="8"/>
    </row>
  </sheetData>
  <mergeCells count="1">
    <mergeCell ref="A1:E1"/>
  </mergeCells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EB15BD-CDEE-487E-B384-960F4789588F}">
  <dimension ref="A1:K76"/>
  <sheetViews>
    <sheetView workbookViewId="0">
      <selection activeCell="I13" sqref="I13"/>
    </sheetView>
  </sheetViews>
  <sheetFormatPr baseColWidth="10" defaultColWidth="11.42578125" defaultRowHeight="15" x14ac:dyDescent="0.25"/>
  <cols>
    <col min="1" max="1" width="11.42578125" style="14"/>
    <col min="2" max="2" width="19.28515625" style="14" customWidth="1"/>
    <col min="3" max="3" width="20.28515625" style="14" customWidth="1"/>
    <col min="4" max="4" width="30.140625" style="14" bestFit="1" customWidth="1"/>
    <col min="5" max="6" width="11.42578125" style="14"/>
    <col min="7" max="7" width="15.85546875" style="15" customWidth="1"/>
    <col min="8" max="8" width="16.140625" style="14" bestFit="1" customWidth="1"/>
    <col min="9" max="16384" width="11.42578125" style="14"/>
  </cols>
  <sheetData>
    <row r="1" spans="1:11" x14ac:dyDescent="0.25">
      <c r="A1" s="18" t="s">
        <v>19</v>
      </c>
      <c r="B1" s="18" t="s">
        <v>20</v>
      </c>
      <c r="C1" s="18" t="s">
        <v>21</v>
      </c>
      <c r="D1" s="18" t="s">
        <v>22</v>
      </c>
      <c r="E1" s="18" t="s">
        <v>23</v>
      </c>
      <c r="F1" s="18" t="s">
        <v>24</v>
      </c>
      <c r="G1" s="19" t="s">
        <v>25</v>
      </c>
      <c r="H1" s="18" t="s">
        <v>26</v>
      </c>
      <c r="J1" s="16" t="s">
        <v>27</v>
      </c>
      <c r="K1" s="17">
        <f ca="1">TODAY()</f>
        <v>45809</v>
      </c>
    </row>
    <row r="2" spans="1:11" x14ac:dyDescent="0.25">
      <c r="A2" s="14" t="s">
        <v>28</v>
      </c>
      <c r="B2" s="14" t="s">
        <v>29</v>
      </c>
      <c r="C2" s="14" t="s">
        <v>30</v>
      </c>
      <c r="D2" s="14" t="s">
        <v>31</v>
      </c>
      <c r="E2" s="14">
        <v>8405</v>
      </c>
      <c r="F2" s="14" t="s">
        <v>32</v>
      </c>
      <c r="G2" s="15">
        <v>35404</v>
      </c>
    </row>
    <row r="3" spans="1:11" x14ac:dyDescent="0.25">
      <c r="A3" s="14" t="s">
        <v>28</v>
      </c>
      <c r="B3" s="14" t="s">
        <v>33</v>
      </c>
      <c r="C3" s="14" t="s">
        <v>34</v>
      </c>
      <c r="D3" s="14" t="s">
        <v>35</v>
      </c>
      <c r="E3" s="14">
        <v>3012</v>
      </c>
      <c r="F3" s="14" t="s">
        <v>36</v>
      </c>
      <c r="G3" s="15">
        <v>33013</v>
      </c>
    </row>
    <row r="4" spans="1:11" x14ac:dyDescent="0.25">
      <c r="A4" s="14" t="s">
        <v>37</v>
      </c>
      <c r="B4" s="14" t="s">
        <v>38</v>
      </c>
      <c r="C4" s="14" t="s">
        <v>39</v>
      </c>
      <c r="D4" s="14" t="s">
        <v>40</v>
      </c>
      <c r="E4" s="14">
        <v>3014</v>
      </c>
      <c r="F4" s="14" t="s">
        <v>36</v>
      </c>
      <c r="G4" s="15">
        <v>32115</v>
      </c>
    </row>
    <row r="5" spans="1:11" x14ac:dyDescent="0.25">
      <c r="A5" s="14" t="s">
        <v>37</v>
      </c>
      <c r="B5" s="14" t="s">
        <v>41</v>
      </c>
      <c r="C5" s="14" t="s">
        <v>42</v>
      </c>
      <c r="D5" s="14" t="s">
        <v>43</v>
      </c>
      <c r="E5" s="14">
        <v>9000</v>
      </c>
      <c r="F5" s="14" t="s">
        <v>44</v>
      </c>
      <c r="G5" s="15">
        <v>30972</v>
      </c>
    </row>
    <row r="6" spans="1:11" x14ac:dyDescent="0.25">
      <c r="A6" s="14" t="s">
        <v>28</v>
      </c>
      <c r="B6" s="14" t="s">
        <v>45</v>
      </c>
      <c r="C6" s="14" t="s">
        <v>46</v>
      </c>
      <c r="D6" s="14" t="s">
        <v>47</v>
      </c>
      <c r="E6" s="14">
        <v>6003</v>
      </c>
      <c r="F6" s="14" t="s">
        <v>48</v>
      </c>
      <c r="G6" s="15">
        <v>29256</v>
      </c>
    </row>
    <row r="7" spans="1:11" x14ac:dyDescent="0.25">
      <c r="A7" s="14" t="s">
        <v>28</v>
      </c>
      <c r="B7" s="14" t="s">
        <v>49</v>
      </c>
      <c r="C7" s="14" t="s">
        <v>50</v>
      </c>
      <c r="D7" s="14" t="s">
        <v>51</v>
      </c>
      <c r="E7" s="14">
        <v>6048</v>
      </c>
      <c r="F7" s="14" t="s">
        <v>48</v>
      </c>
      <c r="G7" s="15">
        <v>24261</v>
      </c>
    </row>
    <row r="8" spans="1:11" x14ac:dyDescent="0.25">
      <c r="A8" s="14" t="s">
        <v>28</v>
      </c>
      <c r="B8" s="14" t="s">
        <v>41</v>
      </c>
      <c r="C8" s="14" t="s">
        <v>52</v>
      </c>
      <c r="D8" s="14" t="s">
        <v>53</v>
      </c>
      <c r="E8" s="14">
        <v>8404</v>
      </c>
      <c r="F8" s="14" t="s">
        <v>32</v>
      </c>
      <c r="G8" s="15">
        <v>36960</v>
      </c>
    </row>
    <row r="9" spans="1:11" x14ac:dyDescent="0.25">
      <c r="A9" s="14" t="s">
        <v>28</v>
      </c>
      <c r="B9" s="14" t="s">
        <v>54</v>
      </c>
      <c r="C9" s="14" t="s">
        <v>55</v>
      </c>
      <c r="D9" s="14" t="s">
        <v>56</v>
      </c>
      <c r="E9" s="14">
        <v>6978</v>
      </c>
      <c r="F9" s="14" t="s">
        <v>57</v>
      </c>
      <c r="G9" s="15">
        <v>23736</v>
      </c>
    </row>
    <row r="10" spans="1:11" x14ac:dyDescent="0.25">
      <c r="A10" s="14" t="s">
        <v>37</v>
      </c>
      <c r="B10" s="14" t="s">
        <v>58</v>
      </c>
      <c r="C10" s="14" t="s">
        <v>59</v>
      </c>
      <c r="D10" s="14" t="s">
        <v>60</v>
      </c>
      <c r="E10" s="14">
        <v>9430</v>
      </c>
      <c r="F10" s="14" t="s">
        <v>44</v>
      </c>
      <c r="G10" s="15">
        <v>31146</v>
      </c>
    </row>
    <row r="11" spans="1:11" x14ac:dyDescent="0.25">
      <c r="A11" s="14" t="s">
        <v>37</v>
      </c>
      <c r="B11" s="14" t="s">
        <v>58</v>
      </c>
      <c r="C11" s="14" t="s">
        <v>59</v>
      </c>
      <c r="D11" s="14" t="s">
        <v>60</v>
      </c>
      <c r="E11" s="14">
        <v>9430</v>
      </c>
      <c r="F11" s="14" t="s">
        <v>44</v>
      </c>
      <c r="G11" s="15">
        <v>24896</v>
      </c>
    </row>
    <row r="12" spans="1:11" x14ac:dyDescent="0.25">
      <c r="A12" s="14" t="s">
        <v>37</v>
      </c>
      <c r="B12" s="14" t="s">
        <v>61</v>
      </c>
      <c r="C12" s="14" t="s">
        <v>62</v>
      </c>
      <c r="D12" s="14" t="s">
        <v>63</v>
      </c>
      <c r="E12" s="14">
        <v>8008</v>
      </c>
      <c r="F12" s="14" t="s">
        <v>64</v>
      </c>
      <c r="G12" s="15">
        <v>27720</v>
      </c>
    </row>
    <row r="13" spans="1:11" x14ac:dyDescent="0.25">
      <c r="A13" s="14" t="s">
        <v>28</v>
      </c>
      <c r="B13" s="14" t="s">
        <v>65</v>
      </c>
      <c r="C13" s="14" t="s">
        <v>66</v>
      </c>
      <c r="D13" s="14" t="s">
        <v>67</v>
      </c>
      <c r="E13" s="14">
        <v>3011</v>
      </c>
      <c r="F13" s="14" t="s">
        <v>36</v>
      </c>
      <c r="G13" s="15">
        <v>28437</v>
      </c>
    </row>
    <row r="14" spans="1:11" x14ac:dyDescent="0.25">
      <c r="A14" s="14" t="s">
        <v>37</v>
      </c>
      <c r="B14" s="14" t="s">
        <v>68</v>
      </c>
      <c r="C14" s="14" t="s">
        <v>69</v>
      </c>
      <c r="D14" s="14" t="s">
        <v>70</v>
      </c>
      <c r="E14" s="14">
        <v>3005</v>
      </c>
      <c r="F14" s="14" t="s">
        <v>36</v>
      </c>
      <c r="G14" s="15">
        <v>37476</v>
      </c>
    </row>
    <row r="15" spans="1:11" x14ac:dyDescent="0.25">
      <c r="A15" s="14" t="s">
        <v>37</v>
      </c>
      <c r="B15" s="14" t="s">
        <v>71</v>
      </c>
      <c r="C15" s="14" t="s">
        <v>72</v>
      </c>
      <c r="D15" s="14" t="s">
        <v>73</v>
      </c>
      <c r="E15" s="14">
        <v>6900</v>
      </c>
      <c r="F15" s="14" t="s">
        <v>57</v>
      </c>
      <c r="G15" s="15">
        <v>32506</v>
      </c>
    </row>
    <row r="16" spans="1:11" x14ac:dyDescent="0.25">
      <c r="A16" s="14" t="s">
        <v>28</v>
      </c>
      <c r="B16" s="14" t="s">
        <v>74</v>
      </c>
      <c r="C16" s="14" t="s">
        <v>75</v>
      </c>
      <c r="D16" s="14" t="s">
        <v>76</v>
      </c>
      <c r="E16" s="14">
        <v>6033</v>
      </c>
      <c r="F16" s="14" t="s">
        <v>48</v>
      </c>
      <c r="G16" s="15">
        <v>31153</v>
      </c>
    </row>
    <row r="17" spans="1:7" x14ac:dyDescent="0.25">
      <c r="A17" s="14" t="s">
        <v>28</v>
      </c>
      <c r="B17" s="14" t="s">
        <v>77</v>
      </c>
      <c r="C17" s="14" t="s">
        <v>78</v>
      </c>
      <c r="D17" s="14" t="s">
        <v>79</v>
      </c>
      <c r="E17" s="14">
        <v>3014</v>
      </c>
      <c r="F17" s="14" t="s">
        <v>36</v>
      </c>
      <c r="G17" s="15">
        <v>31220</v>
      </c>
    </row>
    <row r="18" spans="1:7" x14ac:dyDescent="0.25">
      <c r="A18" s="14" t="s">
        <v>37</v>
      </c>
      <c r="B18" s="14" t="s">
        <v>80</v>
      </c>
      <c r="C18" s="14" t="s">
        <v>81</v>
      </c>
      <c r="D18" s="14" t="s">
        <v>82</v>
      </c>
      <c r="E18" s="14">
        <v>3012</v>
      </c>
      <c r="F18" s="14" t="s">
        <v>36</v>
      </c>
      <c r="G18" s="15">
        <v>24345</v>
      </c>
    </row>
    <row r="19" spans="1:7" x14ac:dyDescent="0.25">
      <c r="A19" s="14" t="s">
        <v>37</v>
      </c>
      <c r="B19" s="14" t="s">
        <v>83</v>
      </c>
      <c r="C19" s="14" t="s">
        <v>84</v>
      </c>
      <c r="D19" s="14" t="s">
        <v>85</v>
      </c>
      <c r="E19" s="14">
        <v>9000</v>
      </c>
      <c r="F19" s="14" t="s">
        <v>44</v>
      </c>
      <c r="G19" s="15">
        <v>29933</v>
      </c>
    </row>
    <row r="20" spans="1:7" x14ac:dyDescent="0.25">
      <c r="A20" s="14" t="s">
        <v>37</v>
      </c>
      <c r="B20" s="14" t="s">
        <v>86</v>
      </c>
      <c r="C20" s="14" t="s">
        <v>87</v>
      </c>
      <c r="D20" s="14" t="s">
        <v>88</v>
      </c>
      <c r="E20" s="14">
        <v>8057</v>
      </c>
      <c r="F20" s="14" t="s">
        <v>64</v>
      </c>
      <c r="G20" s="15">
        <v>30374</v>
      </c>
    </row>
    <row r="21" spans="1:7" x14ac:dyDescent="0.25">
      <c r="A21" s="14" t="s">
        <v>37</v>
      </c>
      <c r="B21" s="14" t="s">
        <v>89</v>
      </c>
      <c r="C21" s="14" t="s">
        <v>90</v>
      </c>
      <c r="D21" s="14" t="s">
        <v>91</v>
      </c>
      <c r="E21" s="14">
        <v>6033</v>
      </c>
      <c r="F21" s="14" t="s">
        <v>48</v>
      </c>
      <c r="G21" s="15">
        <v>26140</v>
      </c>
    </row>
    <row r="22" spans="1:7" x14ac:dyDescent="0.25">
      <c r="A22" s="14" t="s">
        <v>28</v>
      </c>
      <c r="B22" s="14" t="s">
        <v>29</v>
      </c>
      <c r="C22" s="14" t="s">
        <v>92</v>
      </c>
      <c r="D22" s="14" t="s">
        <v>93</v>
      </c>
      <c r="E22" s="14">
        <v>6900</v>
      </c>
      <c r="F22" s="14" t="s">
        <v>57</v>
      </c>
      <c r="G22" s="15">
        <v>31349</v>
      </c>
    </row>
    <row r="23" spans="1:7" x14ac:dyDescent="0.25">
      <c r="A23" s="14" t="s">
        <v>28</v>
      </c>
      <c r="B23" s="14" t="s">
        <v>41</v>
      </c>
      <c r="C23" s="14" t="s">
        <v>94</v>
      </c>
      <c r="D23" s="14" t="s">
        <v>95</v>
      </c>
      <c r="E23" s="14">
        <v>3012</v>
      </c>
      <c r="F23" s="14" t="s">
        <v>36</v>
      </c>
      <c r="G23" s="15">
        <v>34028</v>
      </c>
    </row>
    <row r="24" spans="1:7" x14ac:dyDescent="0.25">
      <c r="A24" s="14" t="s">
        <v>37</v>
      </c>
      <c r="B24" s="14" t="s">
        <v>96</v>
      </c>
      <c r="C24" s="14" t="s">
        <v>97</v>
      </c>
      <c r="D24" s="14" t="s">
        <v>98</v>
      </c>
      <c r="E24" s="14">
        <v>4057</v>
      </c>
      <c r="F24" s="14" t="s">
        <v>99</v>
      </c>
      <c r="G24" s="15">
        <v>33800</v>
      </c>
    </row>
    <row r="25" spans="1:7" x14ac:dyDescent="0.25">
      <c r="A25" s="14" t="s">
        <v>28</v>
      </c>
      <c r="B25" s="14" t="s">
        <v>100</v>
      </c>
      <c r="C25" s="14" t="s">
        <v>101</v>
      </c>
      <c r="D25" s="14" t="s">
        <v>102</v>
      </c>
      <c r="E25" s="14">
        <v>6004</v>
      </c>
      <c r="F25" s="14" t="s">
        <v>48</v>
      </c>
      <c r="G25" s="15">
        <v>33115</v>
      </c>
    </row>
    <row r="26" spans="1:7" x14ac:dyDescent="0.25">
      <c r="A26" s="14" t="s">
        <v>37</v>
      </c>
      <c r="B26" s="14" t="s">
        <v>103</v>
      </c>
      <c r="C26" s="14" t="s">
        <v>104</v>
      </c>
      <c r="D26" s="14" t="s">
        <v>105</v>
      </c>
      <c r="E26" s="14">
        <v>8052</v>
      </c>
      <c r="F26" s="14" t="s">
        <v>64</v>
      </c>
      <c r="G26" s="15">
        <v>29225</v>
      </c>
    </row>
    <row r="27" spans="1:7" x14ac:dyDescent="0.25">
      <c r="A27" s="14" t="s">
        <v>28</v>
      </c>
      <c r="B27" s="14" t="s">
        <v>106</v>
      </c>
      <c r="C27" s="14" t="s">
        <v>107</v>
      </c>
      <c r="D27" s="14" t="s">
        <v>108</v>
      </c>
      <c r="E27" s="14">
        <v>8003</v>
      </c>
      <c r="F27" s="14" t="s">
        <v>64</v>
      </c>
      <c r="G27" s="15">
        <v>30120</v>
      </c>
    </row>
    <row r="28" spans="1:7" x14ac:dyDescent="0.25">
      <c r="A28" s="14" t="s">
        <v>37</v>
      </c>
      <c r="B28" s="14" t="s">
        <v>109</v>
      </c>
      <c r="C28" s="14" t="s">
        <v>110</v>
      </c>
      <c r="D28" s="14" t="s">
        <v>111</v>
      </c>
      <c r="E28" s="14">
        <v>8050</v>
      </c>
      <c r="F28" s="14" t="s">
        <v>64</v>
      </c>
      <c r="G28" s="15">
        <v>25266</v>
      </c>
    </row>
    <row r="29" spans="1:7" x14ac:dyDescent="0.25">
      <c r="A29" s="14" t="s">
        <v>37</v>
      </c>
      <c r="B29" s="14" t="s">
        <v>112</v>
      </c>
      <c r="C29" s="14" t="s">
        <v>113</v>
      </c>
      <c r="D29" s="14" t="s">
        <v>114</v>
      </c>
      <c r="E29" s="14">
        <v>8049</v>
      </c>
      <c r="F29" s="14" t="s">
        <v>64</v>
      </c>
      <c r="G29" s="15">
        <v>24729</v>
      </c>
    </row>
    <row r="30" spans="1:7" x14ac:dyDescent="0.25">
      <c r="A30" s="14" t="s">
        <v>28</v>
      </c>
      <c r="B30" s="14" t="s">
        <v>115</v>
      </c>
      <c r="C30" s="14" t="s">
        <v>116</v>
      </c>
      <c r="D30" s="14" t="s">
        <v>117</v>
      </c>
      <c r="E30" s="14">
        <v>8050</v>
      </c>
      <c r="F30" s="14" t="s">
        <v>64</v>
      </c>
      <c r="G30" s="15">
        <v>28864</v>
      </c>
    </row>
    <row r="31" spans="1:7" x14ac:dyDescent="0.25">
      <c r="A31" s="14" t="s">
        <v>37</v>
      </c>
      <c r="B31" s="14" t="s">
        <v>103</v>
      </c>
      <c r="C31" s="14" t="s">
        <v>118</v>
      </c>
      <c r="D31" s="14" t="s">
        <v>119</v>
      </c>
      <c r="E31" s="14">
        <v>4106</v>
      </c>
      <c r="F31" s="14" t="s">
        <v>99</v>
      </c>
      <c r="G31" s="15">
        <v>36560</v>
      </c>
    </row>
    <row r="32" spans="1:7" x14ac:dyDescent="0.25">
      <c r="A32" s="14" t="s">
        <v>28</v>
      </c>
      <c r="B32" s="14" t="s">
        <v>80</v>
      </c>
      <c r="C32" s="14" t="s">
        <v>120</v>
      </c>
      <c r="D32" s="14" t="s">
        <v>121</v>
      </c>
      <c r="E32" s="14">
        <v>6004</v>
      </c>
      <c r="F32" s="14" t="s">
        <v>48</v>
      </c>
      <c r="G32" s="15">
        <v>24245</v>
      </c>
    </row>
    <row r="33" spans="1:7" x14ac:dyDescent="0.25">
      <c r="A33" s="14" t="s">
        <v>28</v>
      </c>
      <c r="B33" s="14" t="s">
        <v>122</v>
      </c>
      <c r="C33" s="14" t="s">
        <v>123</v>
      </c>
      <c r="D33" s="14" t="s">
        <v>124</v>
      </c>
      <c r="E33" s="14">
        <v>8032</v>
      </c>
      <c r="F33" s="14" t="s">
        <v>64</v>
      </c>
      <c r="G33" s="15">
        <v>28374</v>
      </c>
    </row>
    <row r="34" spans="1:7" x14ac:dyDescent="0.25">
      <c r="A34" s="14" t="s">
        <v>28</v>
      </c>
      <c r="B34" s="14" t="s">
        <v>125</v>
      </c>
      <c r="C34" s="14" t="s">
        <v>126</v>
      </c>
      <c r="D34" s="14" t="s">
        <v>127</v>
      </c>
      <c r="E34" s="14">
        <v>9000</v>
      </c>
      <c r="F34" s="14" t="s">
        <v>44</v>
      </c>
      <c r="G34" s="15">
        <v>31750</v>
      </c>
    </row>
    <row r="35" spans="1:7" x14ac:dyDescent="0.25">
      <c r="A35" s="14" t="s">
        <v>28</v>
      </c>
      <c r="B35" s="14" t="s">
        <v>128</v>
      </c>
      <c r="C35" s="14" t="s">
        <v>129</v>
      </c>
      <c r="D35" s="14" t="s">
        <v>130</v>
      </c>
      <c r="E35" s="14">
        <v>8050</v>
      </c>
      <c r="F35" s="14" t="s">
        <v>64</v>
      </c>
      <c r="G35" s="15">
        <v>25084</v>
      </c>
    </row>
    <row r="36" spans="1:7" x14ac:dyDescent="0.25">
      <c r="A36" s="14" t="s">
        <v>37</v>
      </c>
      <c r="B36" s="14" t="s">
        <v>131</v>
      </c>
      <c r="C36" s="14" t="s">
        <v>113</v>
      </c>
      <c r="D36" s="14" t="s">
        <v>132</v>
      </c>
      <c r="E36" s="14">
        <v>3008</v>
      </c>
      <c r="F36" s="14" t="s">
        <v>36</v>
      </c>
      <c r="G36" s="15">
        <v>25355</v>
      </c>
    </row>
    <row r="37" spans="1:7" x14ac:dyDescent="0.25">
      <c r="A37" s="14" t="s">
        <v>28</v>
      </c>
      <c r="B37" s="14" t="s">
        <v>106</v>
      </c>
      <c r="C37" s="14" t="s">
        <v>133</v>
      </c>
      <c r="D37" s="14" t="s">
        <v>134</v>
      </c>
      <c r="E37" s="14">
        <v>9000</v>
      </c>
      <c r="F37" s="14" t="s">
        <v>44</v>
      </c>
      <c r="G37" s="15">
        <v>31077</v>
      </c>
    </row>
    <row r="38" spans="1:7" x14ac:dyDescent="0.25">
      <c r="A38" s="14" t="s">
        <v>37</v>
      </c>
      <c r="B38" s="14" t="s">
        <v>135</v>
      </c>
      <c r="C38" s="14" t="s">
        <v>136</v>
      </c>
      <c r="D38" s="14" t="s">
        <v>137</v>
      </c>
      <c r="E38" s="14">
        <v>9014</v>
      </c>
      <c r="F38" s="14" t="s">
        <v>44</v>
      </c>
      <c r="G38" s="15">
        <v>33135</v>
      </c>
    </row>
    <row r="39" spans="1:7" x14ac:dyDescent="0.25">
      <c r="A39" s="14" t="s">
        <v>37</v>
      </c>
      <c r="B39" s="14" t="s">
        <v>138</v>
      </c>
      <c r="C39" s="14" t="s">
        <v>139</v>
      </c>
      <c r="D39" s="14" t="s">
        <v>140</v>
      </c>
      <c r="E39" s="14">
        <v>8400</v>
      </c>
      <c r="F39" s="14" t="s">
        <v>32</v>
      </c>
      <c r="G39" s="15">
        <v>32296</v>
      </c>
    </row>
    <row r="40" spans="1:7" x14ac:dyDescent="0.25">
      <c r="A40" s="14" t="s">
        <v>37</v>
      </c>
      <c r="B40" s="14" t="s">
        <v>141</v>
      </c>
      <c r="C40" s="14" t="s">
        <v>142</v>
      </c>
      <c r="D40" s="14" t="s">
        <v>143</v>
      </c>
      <c r="E40" s="14">
        <v>4058</v>
      </c>
      <c r="F40" s="14" t="s">
        <v>99</v>
      </c>
      <c r="G40" s="15">
        <v>29015</v>
      </c>
    </row>
    <row r="41" spans="1:7" x14ac:dyDescent="0.25">
      <c r="A41" s="14" t="s">
        <v>37</v>
      </c>
      <c r="B41" s="14" t="s">
        <v>58</v>
      </c>
      <c r="C41" s="14" t="s">
        <v>144</v>
      </c>
      <c r="D41" s="14" t="s">
        <v>145</v>
      </c>
      <c r="E41" s="14">
        <v>6004</v>
      </c>
      <c r="F41" s="14" t="s">
        <v>48</v>
      </c>
      <c r="G41" s="15">
        <v>23059</v>
      </c>
    </row>
    <row r="42" spans="1:7" x14ac:dyDescent="0.25">
      <c r="A42" s="14" t="s">
        <v>28</v>
      </c>
      <c r="B42" s="14" t="s">
        <v>146</v>
      </c>
      <c r="C42" s="14" t="s">
        <v>147</v>
      </c>
      <c r="D42" s="14" t="s">
        <v>148</v>
      </c>
      <c r="E42" s="14">
        <v>3012</v>
      </c>
      <c r="F42" s="14" t="s">
        <v>36</v>
      </c>
      <c r="G42" s="15">
        <v>35796</v>
      </c>
    </row>
    <row r="43" spans="1:7" x14ac:dyDescent="0.25">
      <c r="A43" s="14" t="s">
        <v>28</v>
      </c>
      <c r="B43" s="14" t="s">
        <v>149</v>
      </c>
      <c r="C43" s="14" t="s">
        <v>150</v>
      </c>
      <c r="D43" s="14" t="s">
        <v>151</v>
      </c>
      <c r="E43" s="14">
        <v>3006</v>
      </c>
      <c r="F43" s="14" t="s">
        <v>36</v>
      </c>
      <c r="G43" s="15">
        <v>31364</v>
      </c>
    </row>
    <row r="44" spans="1:7" x14ac:dyDescent="0.25">
      <c r="A44" s="14" t="s">
        <v>37</v>
      </c>
      <c r="B44" s="14" t="s">
        <v>152</v>
      </c>
      <c r="C44" s="14" t="s">
        <v>153</v>
      </c>
      <c r="D44" s="14" t="s">
        <v>154</v>
      </c>
      <c r="E44" s="14">
        <v>3014</v>
      </c>
      <c r="F44" s="14" t="s">
        <v>36</v>
      </c>
      <c r="G44" s="15">
        <v>30244</v>
      </c>
    </row>
    <row r="45" spans="1:7" x14ac:dyDescent="0.25">
      <c r="A45" s="14" t="s">
        <v>28</v>
      </c>
      <c r="B45" s="14" t="s">
        <v>155</v>
      </c>
      <c r="C45" s="14" t="s">
        <v>156</v>
      </c>
      <c r="D45" s="14" t="s">
        <v>157</v>
      </c>
      <c r="E45" s="14">
        <v>3006</v>
      </c>
      <c r="F45" s="14" t="s">
        <v>36</v>
      </c>
      <c r="G45" s="15">
        <v>30758</v>
      </c>
    </row>
    <row r="46" spans="1:7" x14ac:dyDescent="0.25">
      <c r="A46" s="14" t="s">
        <v>37</v>
      </c>
      <c r="B46" s="14" t="s">
        <v>61</v>
      </c>
      <c r="C46" s="14" t="s">
        <v>113</v>
      </c>
      <c r="D46" s="14" t="s">
        <v>158</v>
      </c>
      <c r="E46" s="14">
        <v>8400</v>
      </c>
      <c r="F46" s="14" t="s">
        <v>32</v>
      </c>
      <c r="G46" s="15">
        <v>33354</v>
      </c>
    </row>
    <row r="47" spans="1:7" x14ac:dyDescent="0.25">
      <c r="A47" s="14" t="s">
        <v>28</v>
      </c>
      <c r="B47" s="14" t="s">
        <v>33</v>
      </c>
      <c r="C47" s="14" t="s">
        <v>159</v>
      </c>
      <c r="D47" s="14" t="s">
        <v>160</v>
      </c>
      <c r="E47" s="14">
        <v>3012</v>
      </c>
      <c r="F47" s="14" t="s">
        <v>36</v>
      </c>
      <c r="G47" s="15">
        <v>28532</v>
      </c>
    </row>
    <row r="48" spans="1:7" x14ac:dyDescent="0.25">
      <c r="A48" s="14" t="s">
        <v>37</v>
      </c>
      <c r="B48" s="14" t="s">
        <v>161</v>
      </c>
      <c r="C48" s="14" t="s">
        <v>69</v>
      </c>
      <c r="D48" s="14" t="s">
        <v>162</v>
      </c>
      <c r="E48" s="14">
        <v>6003</v>
      </c>
      <c r="F48" s="14" t="s">
        <v>48</v>
      </c>
      <c r="G48" s="15">
        <v>31967</v>
      </c>
    </row>
    <row r="49" spans="1:7" x14ac:dyDescent="0.25">
      <c r="A49" s="14" t="s">
        <v>37</v>
      </c>
      <c r="B49" s="14" t="s">
        <v>163</v>
      </c>
      <c r="C49" s="14" t="s">
        <v>164</v>
      </c>
      <c r="D49" s="14" t="s">
        <v>165</v>
      </c>
      <c r="E49" s="14">
        <v>6033</v>
      </c>
      <c r="F49" s="14" t="s">
        <v>48</v>
      </c>
      <c r="G49" s="15">
        <v>26421</v>
      </c>
    </row>
    <row r="50" spans="1:7" x14ac:dyDescent="0.25">
      <c r="A50" s="14" t="s">
        <v>37</v>
      </c>
      <c r="B50" s="14" t="s">
        <v>166</v>
      </c>
      <c r="C50" s="14" t="s">
        <v>167</v>
      </c>
      <c r="D50" s="14" t="s">
        <v>168</v>
      </c>
      <c r="E50" s="14">
        <v>9470</v>
      </c>
      <c r="F50" s="14" t="s">
        <v>44</v>
      </c>
      <c r="G50" s="15">
        <v>25970</v>
      </c>
    </row>
    <row r="51" spans="1:7" x14ac:dyDescent="0.25">
      <c r="A51" s="14" t="s">
        <v>37</v>
      </c>
      <c r="B51" s="14" t="s">
        <v>169</v>
      </c>
      <c r="C51" s="14" t="s">
        <v>170</v>
      </c>
      <c r="D51" s="14" t="s">
        <v>171</v>
      </c>
      <c r="E51" s="14">
        <v>9012</v>
      </c>
      <c r="F51" s="14" t="s">
        <v>44</v>
      </c>
      <c r="G51" s="15">
        <v>33787</v>
      </c>
    </row>
    <row r="52" spans="1:7" x14ac:dyDescent="0.25">
      <c r="A52" s="14" t="s">
        <v>37</v>
      </c>
      <c r="B52" s="14" t="s">
        <v>172</v>
      </c>
      <c r="C52" s="14" t="s">
        <v>173</v>
      </c>
      <c r="D52" s="14" t="s">
        <v>174</v>
      </c>
      <c r="E52" s="14">
        <v>8907</v>
      </c>
      <c r="F52" s="14" t="s">
        <v>64</v>
      </c>
      <c r="G52" s="15">
        <v>25209</v>
      </c>
    </row>
    <row r="53" spans="1:7" x14ac:dyDescent="0.25">
      <c r="A53" s="14" t="s">
        <v>28</v>
      </c>
      <c r="B53" s="14" t="s">
        <v>175</v>
      </c>
      <c r="C53" s="14" t="s">
        <v>176</v>
      </c>
      <c r="D53" s="14" t="s">
        <v>177</v>
      </c>
      <c r="E53" s="14">
        <v>9016</v>
      </c>
      <c r="F53" s="14" t="s">
        <v>44</v>
      </c>
      <c r="G53" s="15">
        <v>30879</v>
      </c>
    </row>
    <row r="54" spans="1:7" x14ac:dyDescent="0.25">
      <c r="A54" s="14" t="s">
        <v>28</v>
      </c>
      <c r="B54" s="14" t="s">
        <v>178</v>
      </c>
      <c r="C54" s="14" t="s">
        <v>179</v>
      </c>
      <c r="D54" s="14" t="s">
        <v>180</v>
      </c>
      <c r="E54" s="14">
        <v>3122</v>
      </c>
      <c r="F54" s="14" t="s">
        <v>36</v>
      </c>
      <c r="G54" s="15">
        <v>36568</v>
      </c>
    </row>
    <row r="55" spans="1:7" x14ac:dyDescent="0.25">
      <c r="A55" s="14" t="s">
        <v>37</v>
      </c>
      <c r="B55" s="14" t="s">
        <v>181</v>
      </c>
      <c r="C55" s="14" t="s">
        <v>167</v>
      </c>
      <c r="D55" s="14" t="s">
        <v>182</v>
      </c>
      <c r="E55" s="14">
        <v>6006</v>
      </c>
      <c r="F55" s="14" t="s">
        <v>48</v>
      </c>
      <c r="G55" s="15">
        <v>30478</v>
      </c>
    </row>
    <row r="56" spans="1:7" x14ac:dyDescent="0.25">
      <c r="A56" s="14" t="s">
        <v>28</v>
      </c>
      <c r="B56" s="14" t="s">
        <v>183</v>
      </c>
      <c r="C56" s="14" t="s">
        <v>184</v>
      </c>
      <c r="D56" s="14" t="s">
        <v>185</v>
      </c>
      <c r="E56" s="14">
        <v>8003</v>
      </c>
      <c r="F56" s="14" t="s">
        <v>64</v>
      </c>
      <c r="G56" s="15">
        <v>26074</v>
      </c>
    </row>
    <row r="57" spans="1:7" x14ac:dyDescent="0.25">
      <c r="A57" s="14" t="s">
        <v>37</v>
      </c>
      <c r="B57" s="14" t="s">
        <v>186</v>
      </c>
      <c r="C57" s="14" t="s">
        <v>187</v>
      </c>
      <c r="D57" s="14" t="s">
        <v>188</v>
      </c>
      <c r="E57" s="14">
        <v>8049</v>
      </c>
      <c r="F57" s="14" t="s">
        <v>64</v>
      </c>
      <c r="G57" s="15">
        <v>32077</v>
      </c>
    </row>
    <row r="58" spans="1:7" x14ac:dyDescent="0.25">
      <c r="A58" s="14" t="s">
        <v>37</v>
      </c>
      <c r="B58" s="14" t="s">
        <v>189</v>
      </c>
      <c r="C58" s="14" t="s">
        <v>153</v>
      </c>
      <c r="D58" s="14" t="s">
        <v>190</v>
      </c>
      <c r="E58" s="14">
        <v>3013</v>
      </c>
      <c r="F58" s="14" t="s">
        <v>36</v>
      </c>
      <c r="G58" s="15">
        <v>27313</v>
      </c>
    </row>
    <row r="59" spans="1:7" x14ac:dyDescent="0.25">
      <c r="A59" s="14" t="s">
        <v>28</v>
      </c>
      <c r="B59" s="14" t="s">
        <v>116</v>
      </c>
      <c r="C59" s="14" t="s">
        <v>191</v>
      </c>
      <c r="D59" s="14" t="s">
        <v>192</v>
      </c>
      <c r="E59" s="14">
        <v>6900</v>
      </c>
      <c r="F59" s="14" t="s">
        <v>57</v>
      </c>
      <c r="G59" s="15">
        <v>30100</v>
      </c>
    </row>
    <row r="60" spans="1:7" x14ac:dyDescent="0.25">
      <c r="A60" s="14" t="s">
        <v>28</v>
      </c>
      <c r="B60" s="14" t="s">
        <v>193</v>
      </c>
      <c r="C60" s="14" t="s">
        <v>194</v>
      </c>
      <c r="D60" s="14" t="s">
        <v>195</v>
      </c>
      <c r="E60" s="14">
        <v>3006</v>
      </c>
      <c r="F60" s="14" t="s">
        <v>36</v>
      </c>
      <c r="G60" s="15">
        <v>35158</v>
      </c>
    </row>
    <row r="61" spans="1:7" x14ac:dyDescent="0.25">
      <c r="A61" s="14" t="s">
        <v>28</v>
      </c>
      <c r="B61" s="14" t="s">
        <v>196</v>
      </c>
      <c r="C61" s="14" t="s">
        <v>197</v>
      </c>
      <c r="D61" s="14" t="s">
        <v>198</v>
      </c>
      <c r="E61" s="14">
        <v>6004</v>
      </c>
      <c r="F61" s="14" t="s">
        <v>48</v>
      </c>
      <c r="G61" s="15">
        <v>24201</v>
      </c>
    </row>
    <row r="62" spans="1:7" x14ac:dyDescent="0.25">
      <c r="A62" s="14" t="s">
        <v>37</v>
      </c>
      <c r="B62" s="14" t="s">
        <v>199</v>
      </c>
      <c r="C62" s="14" t="s">
        <v>200</v>
      </c>
      <c r="D62" s="14" t="s">
        <v>201</v>
      </c>
      <c r="E62" s="14">
        <v>3176</v>
      </c>
      <c r="F62" s="14" t="s">
        <v>36</v>
      </c>
      <c r="G62" s="15">
        <v>23998</v>
      </c>
    </row>
    <row r="63" spans="1:7" x14ac:dyDescent="0.25">
      <c r="A63" s="14" t="s">
        <v>37</v>
      </c>
      <c r="B63" s="14" t="s">
        <v>196</v>
      </c>
      <c r="C63" s="14" t="s">
        <v>202</v>
      </c>
      <c r="D63" s="14" t="s">
        <v>203</v>
      </c>
      <c r="E63" s="14">
        <v>3012</v>
      </c>
      <c r="F63" s="14" t="s">
        <v>36</v>
      </c>
      <c r="G63" s="15">
        <v>35058</v>
      </c>
    </row>
    <row r="64" spans="1:7" x14ac:dyDescent="0.25">
      <c r="A64" s="14" t="s">
        <v>28</v>
      </c>
      <c r="B64" s="14" t="s">
        <v>135</v>
      </c>
      <c r="C64" s="14" t="s">
        <v>204</v>
      </c>
      <c r="D64" s="14" t="s">
        <v>205</v>
      </c>
      <c r="E64" s="14">
        <v>6900</v>
      </c>
      <c r="F64" s="14" t="s">
        <v>57</v>
      </c>
      <c r="G64" s="15">
        <v>23424</v>
      </c>
    </row>
    <row r="65" spans="1:7" x14ac:dyDescent="0.25">
      <c r="A65" s="14" t="s">
        <v>28</v>
      </c>
      <c r="B65" s="14" t="s">
        <v>77</v>
      </c>
      <c r="C65" s="14" t="s">
        <v>206</v>
      </c>
      <c r="D65" s="14" t="s">
        <v>207</v>
      </c>
      <c r="E65" s="14">
        <v>8400</v>
      </c>
      <c r="F65" s="14" t="s">
        <v>32</v>
      </c>
      <c r="G65" s="15">
        <v>31939</v>
      </c>
    </row>
    <row r="66" spans="1:7" x14ac:dyDescent="0.25">
      <c r="A66" s="14" t="s">
        <v>37</v>
      </c>
      <c r="B66" s="14" t="s">
        <v>208</v>
      </c>
      <c r="C66" s="14" t="s">
        <v>209</v>
      </c>
      <c r="D66" s="14" t="s">
        <v>210</v>
      </c>
      <c r="E66" s="14">
        <v>6006</v>
      </c>
      <c r="F66" s="14" t="s">
        <v>48</v>
      </c>
      <c r="G66" s="15">
        <v>29701</v>
      </c>
    </row>
    <row r="67" spans="1:7" x14ac:dyDescent="0.25">
      <c r="A67" s="14" t="s">
        <v>28</v>
      </c>
      <c r="B67" s="14" t="s">
        <v>211</v>
      </c>
      <c r="C67" s="14" t="s">
        <v>212</v>
      </c>
      <c r="D67" s="14" t="s">
        <v>213</v>
      </c>
      <c r="E67" s="14">
        <v>8051</v>
      </c>
      <c r="F67" s="14" t="s">
        <v>64</v>
      </c>
      <c r="G67" s="15">
        <v>26941</v>
      </c>
    </row>
    <row r="68" spans="1:7" x14ac:dyDescent="0.25">
      <c r="A68" s="14" t="s">
        <v>37</v>
      </c>
      <c r="B68" s="14" t="s">
        <v>214</v>
      </c>
      <c r="C68" s="14" t="s">
        <v>215</v>
      </c>
      <c r="D68" s="14" t="s">
        <v>216</v>
      </c>
      <c r="E68" s="14">
        <v>6900</v>
      </c>
      <c r="F68" s="14" t="s">
        <v>57</v>
      </c>
      <c r="G68" s="15">
        <v>31218</v>
      </c>
    </row>
    <row r="69" spans="1:7" x14ac:dyDescent="0.25">
      <c r="A69" s="14" t="s">
        <v>28</v>
      </c>
      <c r="B69" s="14" t="s">
        <v>217</v>
      </c>
      <c r="C69" s="14" t="s">
        <v>218</v>
      </c>
      <c r="D69" s="14" t="s">
        <v>219</v>
      </c>
      <c r="E69" s="14">
        <v>4053</v>
      </c>
      <c r="F69" s="14" t="s">
        <v>99</v>
      </c>
      <c r="G69" s="15">
        <v>32276</v>
      </c>
    </row>
    <row r="70" spans="1:7" x14ac:dyDescent="0.25">
      <c r="A70" s="14" t="s">
        <v>37</v>
      </c>
      <c r="B70" s="14" t="s">
        <v>220</v>
      </c>
      <c r="C70" s="14" t="s">
        <v>221</v>
      </c>
      <c r="D70" s="14" t="s">
        <v>222</v>
      </c>
      <c r="E70" s="14">
        <v>6006</v>
      </c>
      <c r="F70" s="14" t="s">
        <v>48</v>
      </c>
      <c r="G70" s="15">
        <v>27710</v>
      </c>
    </row>
    <row r="71" spans="1:7" x14ac:dyDescent="0.25">
      <c r="A71" s="14" t="s">
        <v>37</v>
      </c>
      <c r="B71" s="14" t="s">
        <v>223</v>
      </c>
      <c r="C71" s="14" t="s">
        <v>59</v>
      </c>
      <c r="D71" s="14" t="s">
        <v>224</v>
      </c>
      <c r="E71" s="14">
        <v>6033</v>
      </c>
      <c r="F71" s="14" t="s">
        <v>48</v>
      </c>
      <c r="G71" s="15">
        <v>37250</v>
      </c>
    </row>
    <row r="72" spans="1:7" x14ac:dyDescent="0.25">
      <c r="A72" s="14" t="s">
        <v>37</v>
      </c>
      <c r="B72" s="14" t="s">
        <v>225</v>
      </c>
      <c r="C72" s="14" t="s">
        <v>226</v>
      </c>
      <c r="D72" s="14" t="s">
        <v>227</v>
      </c>
      <c r="E72" s="14">
        <v>6900</v>
      </c>
      <c r="F72" s="14" t="s">
        <v>57</v>
      </c>
      <c r="G72" s="15">
        <v>32879</v>
      </c>
    </row>
    <row r="73" spans="1:7" x14ac:dyDescent="0.25">
      <c r="A73" s="14" t="s">
        <v>37</v>
      </c>
      <c r="B73" s="14" t="s">
        <v>211</v>
      </c>
      <c r="C73" s="14" t="s">
        <v>228</v>
      </c>
      <c r="D73" s="14" t="s">
        <v>229</v>
      </c>
      <c r="E73" s="14">
        <v>8406</v>
      </c>
      <c r="F73" s="14" t="s">
        <v>32</v>
      </c>
      <c r="G73" s="15">
        <v>33285</v>
      </c>
    </row>
    <row r="74" spans="1:7" x14ac:dyDescent="0.25">
      <c r="A74" s="14" t="s">
        <v>28</v>
      </c>
      <c r="B74" s="14" t="s">
        <v>230</v>
      </c>
      <c r="C74" s="14" t="s">
        <v>231</v>
      </c>
      <c r="D74" s="14" t="s">
        <v>232</v>
      </c>
      <c r="E74" s="14">
        <v>8050</v>
      </c>
      <c r="F74" s="14" t="s">
        <v>64</v>
      </c>
      <c r="G74" s="15">
        <v>29399</v>
      </c>
    </row>
    <row r="75" spans="1:7" x14ac:dyDescent="0.25">
      <c r="A75" s="14" t="s">
        <v>28</v>
      </c>
      <c r="B75" s="14" t="s">
        <v>86</v>
      </c>
      <c r="C75" s="14" t="s">
        <v>184</v>
      </c>
      <c r="D75" s="14" t="s">
        <v>233</v>
      </c>
      <c r="E75" s="14">
        <v>8400</v>
      </c>
      <c r="F75" s="14" t="s">
        <v>32</v>
      </c>
      <c r="G75" s="15">
        <v>27188</v>
      </c>
    </row>
    <row r="76" spans="1:7" x14ac:dyDescent="0.25">
      <c r="A76" s="14" t="s">
        <v>28</v>
      </c>
      <c r="B76" s="14" t="s">
        <v>234</v>
      </c>
      <c r="C76" s="14" t="s">
        <v>235</v>
      </c>
      <c r="D76" s="14" t="s">
        <v>236</v>
      </c>
      <c r="E76" s="14">
        <v>6900</v>
      </c>
      <c r="F76" s="14" t="s">
        <v>57</v>
      </c>
      <c r="G76" s="15">
        <v>26363</v>
      </c>
    </row>
  </sheetData>
  <pageMargins left="0.7" right="0.7" top="0.78740157499999996" bottom="0.78740157499999996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92a2ac5-b25a-46ac-94d3-afeb148eacd8" xsi:nil="true"/>
    <lcf76f155ced4ddcb4097134ff3c332f xmlns="5d36d37b-71b4-4416-b8a2-712a72be7925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E0A218B65CF8F4E9AF05F2AB7592672" ma:contentTypeVersion="19" ma:contentTypeDescription="Ein neues Dokument erstellen." ma:contentTypeScope="" ma:versionID="896d5db0d1d056281e1cba17532560c4">
  <xsd:schema xmlns:xsd="http://www.w3.org/2001/XMLSchema" xmlns:xs="http://www.w3.org/2001/XMLSchema" xmlns:p="http://schemas.microsoft.com/office/2006/metadata/properties" xmlns:ns2="5d36d37b-71b4-4416-b8a2-712a72be7925" xmlns:ns3="e92a2ac5-b25a-46ac-94d3-afeb148eacd8" targetNamespace="http://schemas.microsoft.com/office/2006/metadata/properties" ma:root="true" ma:fieldsID="894d5c3fc7a739f299e410a9e03e8636" ns2:_="" ns3:_="">
    <xsd:import namespace="5d36d37b-71b4-4416-b8a2-712a72be7925"/>
    <xsd:import namespace="e92a2ac5-b25a-46ac-94d3-afeb148eacd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36d37b-71b4-4416-b8a2-712a72be79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ildmarkierungen" ma:readOnly="false" ma:fieldId="{5cf76f15-5ced-4ddc-b409-7134ff3c332f}" ma:taxonomyMulti="true" ma:sspId="37208fab-4dc0-401f-83e0-c7b9bb7a639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2a2ac5-b25a-46ac-94d3-afeb148eacd8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effe5ca1-ef84-4dab-a378-9389cdd71f7b}" ma:internalName="TaxCatchAll" ma:showField="CatchAllData" ma:web="e92a2ac5-b25a-46ac-94d3-afeb148eacd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64864AD-A36A-4BF3-972F-809730F2E10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8BD3D86-4095-4556-B13C-254C1BF4128D}">
  <ds:schemaRefs>
    <ds:schemaRef ds:uri="http://schemas.microsoft.com/office/2006/metadata/properties"/>
    <ds:schemaRef ds:uri="http://schemas.microsoft.com/office/infopath/2007/PartnerControls"/>
    <ds:schemaRef ds:uri="e92a2ac5-b25a-46ac-94d3-afeb148eacd8"/>
    <ds:schemaRef ds:uri="5d36d37b-71b4-4416-b8a2-712a72be7925"/>
  </ds:schemaRefs>
</ds:datastoreItem>
</file>

<file path=customXml/itemProps3.xml><?xml version="1.0" encoding="utf-8"?>
<ds:datastoreItem xmlns:ds="http://schemas.openxmlformats.org/officeDocument/2006/customXml" ds:itemID="{180CE6BD-162B-4D96-BC07-6810E7059A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d36d37b-71b4-4416-b8a2-712a72be7925"/>
    <ds:schemaRef ds:uri="e92a2ac5-b25a-46ac-94d3-afeb148eacd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Stundenerfassung</vt:lpstr>
      <vt:lpstr>Arbeitsrapport</vt:lpstr>
      <vt:lpstr>Adressen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Walter Maurer</dc:creator>
  <cp:lastModifiedBy>Doris Keller</cp:lastModifiedBy>
  <dcterms:created xsi:type="dcterms:W3CDTF">2021-06-02T09:40:27Z</dcterms:created>
  <dcterms:modified xsi:type="dcterms:W3CDTF">2025-06-01T17:13:02Z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0x010100BE0A218B65CF8F4E9AF05F2AB7592672</vt:lpwstr>
  </property>
  <property fmtid="{D5CDD505-2E9C-101B-9397-08002B2CF9AE}" pid="3" name="MediaServiceImageTags">
    <vt:lpwstr/>
  </property>
</Properties>
</file>