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"/>
    </mc:Choice>
  </mc:AlternateContent>
  <xr:revisionPtr revIDLastSave="0" documentId="13_ncr:1_{2534FC31-A22C-4CC7-82A3-180473CF8C91}" xr6:coauthVersionLast="47" xr6:coauthVersionMax="47" xr10:uidLastSave="{00000000-0000-0000-0000-000000000000}"/>
  <bookViews>
    <workbookView xWindow="30255" yWindow="1245" windowWidth="15480" windowHeight="12570" xr2:uid="{3518D3A2-6FD9-493F-8951-48F2C2A274A7}"/>
  </bookViews>
  <sheets>
    <sheet name="RANG.GLEICH" sheetId="1" r:id="rId1"/>
    <sheet name="KGRÖSSTE" sheetId="2" r:id="rId2"/>
    <sheet name="KKLEINST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5" l="1"/>
  <c r="E4" i="5"/>
  <c r="E3" i="5"/>
  <c r="E5" i="2"/>
  <c r="E4" i="2"/>
  <c r="E3" i="2"/>
  <c r="E3" i="1"/>
  <c r="E4" i="1"/>
  <c r="E5" i="1"/>
  <c r="E6" i="1"/>
  <c r="E7" i="1"/>
  <c r="E8" i="1"/>
  <c r="E9" i="1"/>
  <c r="E10" i="1"/>
  <c r="E11" i="1"/>
  <c r="E12" i="1"/>
  <c r="E13" i="1"/>
  <c r="E14" i="1"/>
  <c r="C4" i="1"/>
  <c r="C5" i="1"/>
  <c r="C6" i="1"/>
  <c r="C7" i="1"/>
  <c r="C8" i="1"/>
  <c r="C9" i="1"/>
  <c r="C10" i="1"/>
  <c r="C11" i="1"/>
  <c r="C12" i="1"/>
  <c r="C13" i="1"/>
  <c r="C14" i="1"/>
  <c r="C3" i="1"/>
</calcChain>
</file>

<file path=xl/sharedStrings.xml><?xml version="1.0" encoding="utf-8"?>
<sst xmlns="http://schemas.openxmlformats.org/spreadsheetml/2006/main" count="44" uniqueCount="32">
  <si>
    <t>Max</t>
  </si>
  <si>
    <t>Heidi</t>
  </si>
  <si>
    <t>Joel</t>
  </si>
  <si>
    <t>Jonas</t>
  </si>
  <si>
    <t>Xaver</t>
  </si>
  <si>
    <t>Helga</t>
  </si>
  <si>
    <t>Gallus</t>
  </si>
  <si>
    <t>Nils</t>
  </si>
  <si>
    <t>Susanne</t>
  </si>
  <si>
    <t>Namen</t>
  </si>
  <si>
    <t>Sporttag Leichtathletik</t>
  </si>
  <si>
    <t>100 m (s)</t>
  </si>
  <si>
    <t>Rang Weitsprung</t>
  </si>
  <si>
    <t>Rang 100 m</t>
  </si>
  <si>
    <t>Laurent</t>
  </si>
  <si>
    <t>Georg</t>
  </si>
  <si>
    <t>Mirjam</t>
  </si>
  <si>
    <t>Weit-sprung (m)</t>
  </si>
  <si>
    <t>Joghurt Erdbeere</t>
  </si>
  <si>
    <t>Joghurt Schokolade</t>
  </si>
  <si>
    <t>Joghurt Vanille</t>
  </si>
  <si>
    <t>Joghurt Himbeere</t>
  </si>
  <si>
    <t>Joghurt Zwetschgen</t>
  </si>
  <si>
    <t>Joghurt Mandarinen</t>
  </si>
  <si>
    <t>Joghurt Apfel</t>
  </si>
  <si>
    <t>Joghurt Baumnuss</t>
  </si>
  <si>
    <t>Joghurt Zitrone</t>
  </si>
  <si>
    <t>Joghurt Birnen</t>
  </si>
  <si>
    <t>Anzahl</t>
  </si>
  <si>
    <t>Artikel</t>
  </si>
  <si>
    <r>
      <t xml:space="preserve">Die </t>
    </r>
    <r>
      <rPr>
        <b/>
        <sz val="10"/>
        <color theme="1"/>
        <rFont val="Aptos"/>
        <family val="2"/>
      </rPr>
      <t>grössten</t>
    </r>
    <r>
      <rPr>
        <sz val="10"/>
        <color theme="1"/>
        <rFont val="Aptos"/>
        <family val="2"/>
      </rPr>
      <t xml:space="preserve"> drei Verkaufszahlen</t>
    </r>
  </si>
  <si>
    <r>
      <t xml:space="preserve">Die </t>
    </r>
    <r>
      <rPr>
        <b/>
        <sz val="10"/>
        <color theme="1"/>
        <rFont val="Aptos"/>
        <family val="2"/>
      </rPr>
      <t>grössten</t>
    </r>
    <r>
      <rPr>
        <sz val="10"/>
        <color theme="1"/>
        <rFont val="Aptos"/>
        <family val="2"/>
      </rPr>
      <t xml:space="preserve"> drei Verkaufszahlen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</si>
</sst>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ptos"/>
      <family val="2"/>
    </font>
    <font>
      <sz val="10"/>
      <color theme="1"/>
      <name val="Aptos"/>
      <family val="2"/>
    </font>
    <font>
      <sz val="16"/>
      <color theme="0"/>
      <name val="Aptos"/>
      <family val="2"/>
    </font>
    <font>
      <b/>
      <sz val="12"/>
      <color theme="1"/>
      <name val="Aptos"/>
      <family val="2"/>
    </font>
    <font>
      <i/>
      <sz val="18"/>
      <color theme="1"/>
      <name val="Aptos"/>
      <family val="2"/>
    </font>
    <font>
      <sz val="18"/>
      <color theme="1"/>
      <name val="Aptos"/>
      <family val="2"/>
    </font>
    <font>
      <b/>
      <sz val="14"/>
      <color theme="1"/>
      <name val="Aptos"/>
      <family val="2"/>
    </font>
    <font>
      <b/>
      <sz val="10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0" xfId="0" applyFont="1" applyFill="1"/>
    <xf numFmtId="0" fontId="2" fillId="0" borderId="0" xfId="0" applyFont="1"/>
    <xf numFmtId="0" fontId="0" fillId="0" borderId="0" xfId="0" applyFont="1"/>
    <xf numFmtId="0" fontId="0" fillId="5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0" fillId="2" borderId="0" xfId="0" applyFont="1" applyFill="1"/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2" fontId="0" fillId="0" borderId="0" xfId="0" applyNumberFormat="1" applyFont="1"/>
    <xf numFmtId="1" fontId="0" fillId="3" borderId="0" xfId="0" applyNumberFormat="1" applyFont="1" applyFill="1"/>
    <xf numFmtId="0" fontId="3" fillId="2" borderId="0" xfId="0" applyFont="1" applyFill="1" applyAlignment="1">
      <alignment wrapText="1"/>
    </xf>
    <xf numFmtId="0" fontId="2" fillId="6" borderId="0" xfId="0" applyFont="1" applyFill="1"/>
    <xf numFmtId="0" fontId="0" fillId="7" borderId="0" xfId="0" applyFont="1" applyFill="1"/>
    <xf numFmtId="0" fontId="0" fillId="7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3" fontId="0" fillId="7" borderId="0" xfId="0" applyNumberFormat="1" applyFont="1" applyFill="1"/>
    <xf numFmtId="3" fontId="0" fillId="0" borderId="0" xfId="0" applyNumberFormat="1" applyFont="1"/>
    <xf numFmtId="3" fontId="0" fillId="5" borderId="0" xfId="0" applyNumberFormat="1" applyFont="1" applyFill="1"/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EFE6-1115-44BE-B1A3-C5DAF3D02AF3}">
  <dimension ref="A1:G14"/>
  <sheetViews>
    <sheetView tabSelected="1" topLeftCell="A2" zoomScaleNormal="100" workbookViewId="0">
      <selection activeCell="C3" sqref="C3"/>
    </sheetView>
  </sheetViews>
  <sheetFormatPr baseColWidth="10" defaultRowHeight="13.5" x14ac:dyDescent="0.25"/>
  <cols>
    <col min="1" max="1" width="9.5703125" style="3" customWidth="1"/>
    <col min="2" max="5" width="13" style="3" customWidth="1"/>
    <col min="6" max="6" width="11.28515625" style="3" customWidth="1"/>
    <col min="7" max="7" width="13.5703125" style="3" customWidth="1"/>
    <col min="8" max="16384" width="11.42578125" style="3"/>
  </cols>
  <sheetData>
    <row r="1" spans="1:7" ht="24" x14ac:dyDescent="0.4">
      <c r="A1" s="5" t="s">
        <v>10</v>
      </c>
      <c r="B1" s="6"/>
      <c r="C1" s="6"/>
      <c r="D1" s="7"/>
      <c r="E1" s="7"/>
    </row>
    <row r="2" spans="1:7" s="9" customFormat="1" ht="48" x14ac:dyDescent="0.3">
      <c r="A2" s="12" t="s">
        <v>9</v>
      </c>
      <c r="B2" s="12" t="s">
        <v>17</v>
      </c>
      <c r="C2" s="12" t="s">
        <v>12</v>
      </c>
      <c r="D2" s="12" t="s">
        <v>11</v>
      </c>
      <c r="E2" s="12" t="s">
        <v>13</v>
      </c>
      <c r="F2" s="8"/>
      <c r="G2" s="8"/>
    </row>
    <row r="3" spans="1:7" x14ac:dyDescent="0.25">
      <c r="A3" s="3" t="s">
        <v>0</v>
      </c>
      <c r="B3" s="10">
        <v>4.5</v>
      </c>
      <c r="C3" s="11">
        <f>_xlfn.RANK.EQ(B3,$B$3:$B$14,0)</f>
        <v>7</v>
      </c>
      <c r="D3" s="3">
        <v>12.2</v>
      </c>
      <c r="E3" s="11">
        <f>_xlfn.RANK.EQ(D3,$D$3:$D$14,1)</f>
        <v>2</v>
      </c>
    </row>
    <row r="4" spans="1:7" x14ac:dyDescent="0.25">
      <c r="A4" s="3" t="s">
        <v>1</v>
      </c>
      <c r="B4" s="10">
        <v>4.26</v>
      </c>
      <c r="C4" s="11">
        <f t="shared" ref="C4:C14" si="0">_xlfn.RANK.EQ(B4,$B$3:$B$14,0)</f>
        <v>9</v>
      </c>
      <c r="D4" s="3">
        <v>13.9</v>
      </c>
      <c r="E4" s="11">
        <f t="shared" ref="E4:E14" si="1">_xlfn.RANK.EQ(D4,$D$3:$D$14,1)</f>
        <v>11</v>
      </c>
    </row>
    <row r="5" spans="1:7" x14ac:dyDescent="0.25">
      <c r="A5" s="3" t="s">
        <v>14</v>
      </c>
      <c r="B5" s="10">
        <v>5.2</v>
      </c>
      <c r="C5" s="11">
        <f t="shared" si="0"/>
        <v>2</v>
      </c>
      <c r="D5" s="3">
        <v>13.4</v>
      </c>
      <c r="E5" s="11">
        <f t="shared" si="1"/>
        <v>9</v>
      </c>
    </row>
    <row r="6" spans="1:7" x14ac:dyDescent="0.25">
      <c r="A6" s="3" t="s">
        <v>15</v>
      </c>
      <c r="B6" s="10">
        <v>5.6</v>
      </c>
      <c r="C6" s="11">
        <f t="shared" si="0"/>
        <v>1</v>
      </c>
      <c r="D6" s="3">
        <v>12.9</v>
      </c>
      <c r="E6" s="11">
        <f t="shared" si="1"/>
        <v>4</v>
      </c>
    </row>
    <row r="7" spans="1:7" x14ac:dyDescent="0.25">
      <c r="A7" s="3" t="s">
        <v>2</v>
      </c>
      <c r="B7" s="10">
        <v>4.2300000000000004</v>
      </c>
      <c r="C7" s="11">
        <f t="shared" si="0"/>
        <v>10</v>
      </c>
      <c r="D7" s="3">
        <v>13.7</v>
      </c>
      <c r="E7" s="11">
        <f t="shared" si="1"/>
        <v>10</v>
      </c>
    </row>
    <row r="8" spans="1:7" x14ac:dyDescent="0.25">
      <c r="A8" s="3" t="s">
        <v>3</v>
      </c>
      <c r="B8" s="10">
        <v>4.88</v>
      </c>
      <c r="C8" s="11">
        <f t="shared" si="0"/>
        <v>6</v>
      </c>
      <c r="D8" s="3">
        <v>13.2</v>
      </c>
      <c r="E8" s="11">
        <f t="shared" si="1"/>
        <v>7</v>
      </c>
    </row>
    <row r="9" spans="1:7" x14ac:dyDescent="0.25">
      <c r="A9" s="3" t="s">
        <v>5</v>
      </c>
      <c r="B9" s="10">
        <v>4.9000000000000004</v>
      </c>
      <c r="C9" s="11">
        <f t="shared" si="0"/>
        <v>4</v>
      </c>
      <c r="D9" s="3">
        <v>12.9</v>
      </c>
      <c r="E9" s="11">
        <f t="shared" si="1"/>
        <v>4</v>
      </c>
    </row>
    <row r="10" spans="1:7" x14ac:dyDescent="0.25">
      <c r="A10" s="3" t="s">
        <v>4</v>
      </c>
      <c r="B10" s="10">
        <v>5.2</v>
      </c>
      <c r="C10" s="11">
        <f t="shared" si="0"/>
        <v>2</v>
      </c>
      <c r="D10" s="3">
        <v>11.8</v>
      </c>
      <c r="E10" s="11">
        <f t="shared" si="1"/>
        <v>1</v>
      </c>
    </row>
    <row r="11" spans="1:7" x14ac:dyDescent="0.25">
      <c r="A11" s="3" t="s">
        <v>6</v>
      </c>
      <c r="B11" s="10">
        <v>4.4400000000000004</v>
      </c>
      <c r="C11" s="11">
        <f t="shared" si="0"/>
        <v>8</v>
      </c>
      <c r="D11" s="3">
        <v>13.2</v>
      </c>
      <c r="E11" s="11">
        <f t="shared" si="1"/>
        <v>7</v>
      </c>
    </row>
    <row r="12" spans="1:7" x14ac:dyDescent="0.25">
      <c r="A12" s="3" t="s">
        <v>16</v>
      </c>
      <c r="B12" s="10">
        <v>4.2</v>
      </c>
      <c r="C12" s="11">
        <f t="shared" si="0"/>
        <v>11</v>
      </c>
      <c r="D12" s="3">
        <v>12.9</v>
      </c>
      <c r="E12" s="11">
        <f t="shared" si="1"/>
        <v>4</v>
      </c>
    </row>
    <row r="13" spans="1:7" x14ac:dyDescent="0.25">
      <c r="A13" s="3" t="s">
        <v>7</v>
      </c>
      <c r="B13" s="10">
        <v>4.8899999999999997</v>
      </c>
      <c r="C13" s="11">
        <f t="shared" si="0"/>
        <v>5</v>
      </c>
      <c r="D13" s="3">
        <v>12.6</v>
      </c>
      <c r="E13" s="11">
        <f t="shared" si="1"/>
        <v>3</v>
      </c>
    </row>
    <row r="14" spans="1:7" x14ac:dyDescent="0.25">
      <c r="A14" s="3" t="s">
        <v>8</v>
      </c>
      <c r="B14" s="10">
        <v>4.05</v>
      </c>
      <c r="C14" s="11">
        <f t="shared" si="0"/>
        <v>12</v>
      </c>
      <c r="D14" s="3">
        <v>13.9</v>
      </c>
      <c r="E14" s="11">
        <f t="shared" si="1"/>
        <v>11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7E89-537C-4C3E-9E1A-00C66E1B36E0}">
  <dimension ref="A1:E12"/>
  <sheetViews>
    <sheetView topLeftCell="A2" zoomScaleNormal="100" workbookViewId="0">
      <selection activeCell="E5" sqref="E5"/>
    </sheetView>
  </sheetViews>
  <sheetFormatPr baseColWidth="10" defaultRowHeight="13.5" x14ac:dyDescent="0.25"/>
  <cols>
    <col min="1" max="1" width="17.28515625" style="3" bestFit="1" customWidth="1"/>
    <col min="2" max="2" width="10.5703125" style="3" bestFit="1" customWidth="1"/>
    <col min="3" max="3" width="2.42578125" style="3" customWidth="1"/>
    <col min="4" max="4" width="2.140625" style="3" bestFit="1" customWidth="1"/>
    <col min="5" max="5" width="15.5703125" style="3" customWidth="1"/>
    <col min="6" max="16384" width="11.42578125" style="3"/>
  </cols>
  <sheetData>
    <row r="1" spans="1:5" customFormat="1" ht="32.25" customHeight="1" x14ac:dyDescent="0.35">
      <c r="A1" s="13" t="s">
        <v>29</v>
      </c>
      <c r="B1" s="13" t="s">
        <v>28</v>
      </c>
      <c r="C1" s="2"/>
      <c r="D1" s="15" t="s">
        <v>30</v>
      </c>
      <c r="E1" s="15"/>
    </row>
    <row r="3" spans="1:5" x14ac:dyDescent="0.25">
      <c r="A3" s="3" t="s">
        <v>18</v>
      </c>
      <c r="B3" s="18">
        <v>12001</v>
      </c>
      <c r="D3" s="14">
        <v>1</v>
      </c>
      <c r="E3" s="17">
        <f>LARGE($B$3:$B$12,1)</f>
        <v>12001</v>
      </c>
    </row>
    <row r="4" spans="1:5" x14ac:dyDescent="0.25">
      <c r="A4" s="3" t="s">
        <v>19</v>
      </c>
      <c r="B4" s="18">
        <v>10111</v>
      </c>
      <c r="D4" s="14">
        <v>2</v>
      </c>
      <c r="E4" s="17">
        <f>LARGE($B$3:$B$12,2)</f>
        <v>11876</v>
      </c>
    </row>
    <row r="5" spans="1:5" x14ac:dyDescent="0.25">
      <c r="A5" s="3" t="s">
        <v>20</v>
      </c>
      <c r="B5" s="18">
        <v>8491</v>
      </c>
      <c r="D5" s="14">
        <v>3</v>
      </c>
      <c r="E5" s="17">
        <f>LARGE($B$3:$B$12,3)</f>
        <v>10111</v>
      </c>
    </row>
    <row r="6" spans="1:5" x14ac:dyDescent="0.25">
      <c r="A6" s="3" t="s">
        <v>21</v>
      </c>
      <c r="B6" s="18">
        <v>11876</v>
      </c>
      <c r="E6" s="18"/>
    </row>
    <row r="7" spans="1:5" x14ac:dyDescent="0.25">
      <c r="A7" s="3" t="s">
        <v>22</v>
      </c>
      <c r="B7" s="18">
        <v>9876</v>
      </c>
      <c r="E7" s="18"/>
    </row>
    <row r="8" spans="1:5" x14ac:dyDescent="0.25">
      <c r="A8" s="3" t="s">
        <v>23</v>
      </c>
      <c r="B8" s="18">
        <v>5032</v>
      </c>
      <c r="E8" s="18"/>
    </row>
    <row r="9" spans="1:5" x14ac:dyDescent="0.25">
      <c r="A9" s="3" t="s">
        <v>24</v>
      </c>
      <c r="B9" s="18">
        <v>8762</v>
      </c>
      <c r="E9" s="18"/>
    </row>
    <row r="10" spans="1:5" x14ac:dyDescent="0.25">
      <c r="A10" s="3" t="s">
        <v>25</v>
      </c>
      <c r="B10" s="18">
        <v>8723</v>
      </c>
      <c r="E10" s="18"/>
    </row>
    <row r="11" spans="1:5" x14ac:dyDescent="0.25">
      <c r="A11" s="3" t="s">
        <v>26</v>
      </c>
      <c r="B11" s="18">
        <v>5975</v>
      </c>
      <c r="E11" s="18"/>
    </row>
    <row r="12" spans="1:5" x14ac:dyDescent="0.25">
      <c r="A12" s="3" t="s">
        <v>27</v>
      </c>
      <c r="B12" s="18">
        <v>6753</v>
      </c>
      <c r="E12" s="18"/>
    </row>
  </sheetData>
  <mergeCells count="1">
    <mergeCell ref="D1:E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757C-56C4-4AC1-B930-CB46503E47F7}">
  <dimension ref="A1:E12"/>
  <sheetViews>
    <sheetView zoomScaleNormal="100" workbookViewId="0">
      <selection activeCell="E5" sqref="E5"/>
    </sheetView>
  </sheetViews>
  <sheetFormatPr baseColWidth="10" defaultRowHeight="13.5" x14ac:dyDescent="0.25"/>
  <cols>
    <col min="1" max="1" width="17.28515625" style="3" bestFit="1" customWidth="1"/>
    <col min="2" max="2" width="10.5703125" style="3" bestFit="1" customWidth="1"/>
    <col min="3" max="3" width="2.42578125" style="3" customWidth="1"/>
    <col min="4" max="4" width="2.140625" style="3" bestFit="1" customWidth="1"/>
    <col min="5" max="5" width="15.5703125" style="3" customWidth="1"/>
    <col min="6" max="16384" width="11.42578125" style="3"/>
  </cols>
  <sheetData>
    <row r="1" spans="1:5" customFormat="1" ht="32.25" customHeight="1" x14ac:dyDescent="0.35">
      <c r="A1" s="1" t="s">
        <v>29</v>
      </c>
      <c r="B1" s="1" t="s">
        <v>28</v>
      </c>
      <c r="C1" s="2"/>
      <c r="D1" s="16" t="s">
        <v>31</v>
      </c>
      <c r="E1" s="16"/>
    </row>
    <row r="3" spans="1:5" x14ac:dyDescent="0.25">
      <c r="A3" s="3" t="s">
        <v>18</v>
      </c>
      <c r="B3" s="3">
        <v>12001</v>
      </c>
      <c r="D3" s="4">
        <v>1</v>
      </c>
      <c r="E3" s="19">
        <f>SMALL($B$3:$B$12,1)</f>
        <v>5032</v>
      </c>
    </row>
    <row r="4" spans="1:5" x14ac:dyDescent="0.25">
      <c r="A4" s="3" t="s">
        <v>19</v>
      </c>
      <c r="B4" s="3">
        <v>10111</v>
      </c>
      <c r="D4" s="4">
        <v>2</v>
      </c>
      <c r="E4" s="19">
        <f>SMALL($B$3:$B$12,2)</f>
        <v>5975</v>
      </c>
    </row>
    <row r="5" spans="1:5" x14ac:dyDescent="0.25">
      <c r="A5" s="3" t="s">
        <v>20</v>
      </c>
      <c r="B5" s="3">
        <v>8491</v>
      </c>
      <c r="D5" s="4">
        <v>3</v>
      </c>
      <c r="E5" s="19">
        <f>SMALL($B$3:$B$12,3)</f>
        <v>6753</v>
      </c>
    </row>
    <row r="6" spans="1:5" x14ac:dyDescent="0.25">
      <c r="A6" s="3" t="s">
        <v>21</v>
      </c>
      <c r="B6" s="3">
        <v>11876</v>
      </c>
      <c r="E6" s="18"/>
    </row>
    <row r="7" spans="1:5" x14ac:dyDescent="0.25">
      <c r="A7" s="3" t="s">
        <v>22</v>
      </c>
      <c r="B7" s="3">
        <v>9876</v>
      </c>
      <c r="E7" s="18"/>
    </row>
    <row r="8" spans="1:5" x14ac:dyDescent="0.25">
      <c r="A8" s="3" t="s">
        <v>23</v>
      </c>
      <c r="B8" s="3">
        <v>5032</v>
      </c>
      <c r="E8" s="18"/>
    </row>
    <row r="9" spans="1:5" x14ac:dyDescent="0.25">
      <c r="A9" s="3" t="s">
        <v>24</v>
      </c>
      <c r="B9" s="3">
        <v>8762</v>
      </c>
      <c r="E9" s="18"/>
    </row>
    <row r="10" spans="1:5" x14ac:dyDescent="0.25">
      <c r="A10" s="3" t="s">
        <v>25</v>
      </c>
      <c r="B10" s="3">
        <v>8723</v>
      </c>
      <c r="E10" s="18"/>
    </row>
    <row r="11" spans="1:5" x14ac:dyDescent="0.25">
      <c r="A11" s="3" t="s">
        <v>26</v>
      </c>
      <c r="B11" s="3">
        <v>5975</v>
      </c>
      <c r="E11" s="18"/>
    </row>
    <row r="12" spans="1:5" x14ac:dyDescent="0.25">
      <c r="A12" s="3" t="s">
        <v>27</v>
      </c>
      <c r="B12" s="3">
        <v>6753</v>
      </c>
      <c r="E12" s="18"/>
    </row>
  </sheetData>
  <mergeCells count="1">
    <mergeCell ref="D1:E1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702D65-9EAA-4482-BBD4-701F1A2856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D7725F-1184-40A7-B6B8-51550927A25F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3.xml><?xml version="1.0" encoding="utf-8"?>
<ds:datastoreItem xmlns:ds="http://schemas.openxmlformats.org/officeDocument/2006/customXml" ds:itemID="{D6AAAAB6-50FA-4544-AB0A-A27CFD7DB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RANG.GLEICH</vt:lpstr>
      <vt:lpstr>KGRÖSSTE</vt:lpstr>
      <vt:lpstr>KKLEINSTE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Stoob Martin BZWU</dc:creator>
  <cp:lastModifiedBy>Doris Keller</cp:lastModifiedBy>
  <dcterms:created xsi:type="dcterms:W3CDTF">2021-08-30T11:50:16Z</dcterms:created>
  <dcterms:modified xsi:type="dcterms:W3CDTF">2025-06-04T14:51:05Z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438600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