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01_VERSION_2_in_Arbeit/3_Tabellenkalkulation_ewy/KV23-Tabellenkalkulation/Dateien/Beispieldateien/"/>
    </mc:Choice>
  </mc:AlternateContent>
  <xr:revisionPtr revIDLastSave="181" documentId="8_{C6650326-72C8-4460-9F30-D379E8528E6D}" xr6:coauthVersionLast="47" xr6:coauthVersionMax="47" xr10:uidLastSave="{950FC4EC-8B6A-4102-9640-F69B076ED230}"/>
  <bookViews>
    <workbookView xWindow="-96" yWindow="-96" windowWidth="23232" windowHeight="12432" xr2:uid="{A0757F60-0B23-4454-AFE5-5488E4A03856}"/>
  </bookViews>
  <sheets>
    <sheet name="Somm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H5" i="1"/>
  <c r="H7" i="1" a="1"/>
  <c r="H7" i="1" s="1"/>
  <c r="H8" i="1"/>
  <c r="H9" i="1"/>
  <c r="E8" i="1"/>
  <c r="E5" i="1"/>
  <c r="B13" i="1"/>
  <c r="B9" i="1"/>
  <c r="B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Jörg Simmler</author>
  </authors>
  <commentList>
    <comment ref="H8" authorId="0" shapeId="0" xr:uid="{7C1B810D-62E2-4DE4-9603-47F56D41CED3}">
      <text>
        <r>
          <rPr>
            <b/>
            <sz val="9"/>
            <color indexed="81"/>
            <rFont val="Segoe UI"/>
            <charset val="1"/>
          </rPr>
          <t>Jörg Simmler:</t>
        </r>
        <r>
          <rPr>
            <sz val="9"/>
            <color indexed="81"/>
            <rFont val="Segoe UI"/>
            <charset val="1"/>
          </rPr>
          <t xml:space="preserve">
Bezug auf gelöschtes Register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<sst xmlns="http://schemas.openxmlformats.org/spreadsheetml/2006/main" count="25" uniqueCount="19">
  <si>
    <t>Anzeigeprobleme</t>
  </si>
  <si>
    <t>Fehlermeldungen</t>
  </si>
  <si>
    <t>Spalte zu schmal</t>
  </si>
  <si>
    <t>Komma statt
Punkt</t>
  </si>
  <si>
    <t>Währung geschrieben statt formatiert</t>
  </si>
  <si>
    <t>km geschrieben statt formatiert</t>
  </si>
  <si>
    <t>Total</t>
  </si>
  <si>
    <t>Negative Stunden</t>
  </si>
  <si>
    <t>gearbeitet</t>
  </si>
  <si>
    <t>Soll Std.</t>
  </si>
  <si>
    <t>falsches Format Format für Datum</t>
  </si>
  <si>
    <t>Datum</t>
  </si>
  <si>
    <t>Zeit</t>
  </si>
  <si>
    <t>Division</t>
  </si>
  <si>
    <t>1,5</t>
  </si>
  <si>
    <t>Fr. 75.00</t>
  </si>
  <si>
    <t>100 km</t>
  </si>
  <si>
    <t>Zahlen, mit denen Sie nicht rechnen können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</si>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</sst>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CHF&quot;\ #,##0.00;[Red]&quot;CHF&quot;\ \-#,##0.00"/>
    <numFmt numFmtId="44" formatCode="_ &quot;CHF&quot;\ * #,##0.00_ ;_ &quot;CHF&quot;\ * \-#,##0.00_ ;_ &quot;CHF&quot;\ * &quot;-&quot;??_ ;_ @_ "/>
    <numFmt numFmtId="164" formatCode="0\ &quot;km&quot;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2" fontId="0" fillId="2" borderId="1" xfId="0" applyNumberFormat="1" applyFill="1" applyBorder="1"/>
    <xf numFmtId="0" fontId="0" fillId="2" borderId="1" xfId="0" applyFill="1" applyBorder="1"/>
    <xf numFmtId="8" fontId="0" fillId="2" borderId="1" xfId="0" applyNumberFormat="1" applyFill="1" applyBorder="1"/>
    <xf numFmtId="164" fontId="0" fillId="2" borderId="1" xfId="0" applyNumberFormat="1" applyFill="1" applyBorder="1"/>
    <xf numFmtId="0" fontId="0" fillId="0" borderId="1" xfId="0" applyBorder="1"/>
    <xf numFmtId="0" fontId="0" fillId="0" borderId="0" xfId="0" applyAlignment="1">
      <alignment vertical="top"/>
    </xf>
    <xf numFmtId="44" fontId="0" fillId="2" borderId="1" xfId="0" applyNumberFormat="1" applyFill="1" applyBorder="1"/>
    <xf numFmtId="0" fontId="0" fillId="2" borderId="1" xfId="0" applyFill="1" applyBorder="1" applyAlignment="1">
      <alignment horizontal="right" vertical="top" wrapText="1"/>
    </xf>
    <xf numFmtId="0" fontId="0" fillId="4" borderId="1" xfId="0" applyFill="1" applyBorder="1"/>
    <xf numFmtId="0" fontId="0" fillId="5" borderId="1" xfId="0" applyFill="1" applyBorder="1"/>
    <xf numFmtId="0" fontId="0" fillId="3" borderId="1" xfId="0" applyFill="1" applyBorder="1"/>
    <xf numFmtId="0" fontId="0" fillId="6" borderId="1" xfId="0" applyFill="1" applyBorder="1"/>
    <xf numFmtId="20" fontId="0" fillId="6" borderId="1" xfId="0" applyNumberFormat="1" applyFill="1" applyBorder="1"/>
    <xf numFmtId="0" fontId="0" fillId="4" borderId="1" xfId="0" applyFill="1" applyBorder="1" applyAlignment="1">
      <alignment horizontal="left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DDAE6-856A-4115-BDE5-67AF31D3DD3C}">
  <dimension ref="A1:I15"/>
  <sheetViews>
    <sheetView tabSelected="1" zoomScale="160" zoomScaleNormal="160" workbookViewId="0">
      <selection activeCell="B2" sqref="B2"/>
    </sheetView>
  </sheetViews>
  <sheetFormatPr baseColWidth="10" defaultRowHeight="14.4" x14ac:dyDescent="0.55000000000000004"/>
  <cols>
    <col min="1" max="1" width="12" customWidth="1"/>
    <col min="2" max="2" width="12.41796875" customWidth="1"/>
    <col min="3" max="3" width="4.578125" customWidth="1"/>
    <col min="4" max="4" width="12.578125" customWidth="1"/>
    <col min="5" max="5" width="14.578125" customWidth="1"/>
    <col min="6" max="6" width="4.41796875" customWidth="1"/>
    <col min="7" max="7" width="14.15625" customWidth="1"/>
    <col min="8" max="8" width="9.26171875" customWidth="1"/>
  </cols>
  <sheetData>
    <row r="1" spans="1:9" x14ac:dyDescent="0.55000000000000004">
      <c r="A1" t="s">
        <v>0</v>
      </c>
      <c r="B1" t="s">
        <v>1</v>
      </c>
      <c r="E1" t="s">
        <v>18</v>
      </c>
    </row>
    <row r="2" spans="1:9" x14ac:dyDescent="0.55000000000000004">
      <c r="A2" t="s">
        <v>17</v>
      </c>
      <c r="B2" t="s">
        <v>18</v>
      </c>
    </row>
    <row r="3" spans="1:9" ht="14.5" customHeight="1" x14ac:dyDescent="0.55000000000000004">
      <c r="A3" s="15" t="s">
        <v>3</v>
      </c>
      <c r="B3" s="1">
        <v>10.199999999999999</v>
      </c>
      <c r="D3" s="20" t="s">
        <v>2</v>
      </c>
      <c r="E3" s="7">
        <v>50000</v>
      </c>
      <c r="G3" s="14" t="s">
        <v>1</v>
      </c>
      <c r="H3" s="14"/>
    </row>
    <row r="4" spans="1:9" x14ac:dyDescent="0.55000000000000004">
      <c r="A4" s="16"/>
      <c r="B4" s="2" t="s">
        <v>14</v>
      </c>
      <c r="D4" s="20"/>
      <c r="E4" s="7">
        <v>60000</v>
      </c>
      <c r="G4" s="5">
        <v>10</v>
      </c>
      <c r="H4" s="5">
        <v>20</v>
      </c>
      <c r="I4" s="11"/>
    </row>
    <row r="5" spans="1:9" x14ac:dyDescent="0.55000000000000004">
      <c r="A5" s="17"/>
      <c r="B5" s="1">
        <f>SUM(B3:B4)</f>
        <v>10.199999999999999</v>
      </c>
      <c r="D5" s="8" t="s">
        <v>6</v>
      </c>
      <c r="E5" s="7">
        <f>SUM(E3:E4)</f>
        <v>110000</v>
      </c>
      <c r="G5" s="5" t="s">
        <v>6</v>
      </c>
      <c r="H5" s="9" t="e">
        <f>G4+G3</f>
        <v>#VALUE!</v>
      </c>
    </row>
    <row r="6" spans="1:9" ht="7" customHeight="1" x14ac:dyDescent="0.55000000000000004">
      <c r="C6" s="6"/>
      <c r="G6" s="5"/>
      <c r="H6" s="5"/>
    </row>
    <row r="7" spans="1:9" ht="30" customHeight="1" x14ac:dyDescent="0.55000000000000004">
      <c r="A7" s="15" t="s">
        <v>4</v>
      </c>
      <c r="B7" s="7">
        <v>50</v>
      </c>
      <c r="D7" s="21" t="s">
        <v>10</v>
      </c>
      <c r="E7" s="21"/>
      <c r="G7" s="5" t="s">
        <v>6</v>
      </c>
      <c r="H7" s="10" t="e" cm="1">
        <f t="array" ref="H7">G4+H</f>
        <v>#NAME?</v>
      </c>
    </row>
    <row r="8" spans="1:9" x14ac:dyDescent="0.55000000000000004">
      <c r="A8" s="18"/>
      <c r="B8" s="3" t="s">
        <v>15</v>
      </c>
      <c r="D8" s="2" t="s">
        <v>11</v>
      </c>
      <c r="E8" s="2">
        <f ca="1">TODAY()</f>
        <v>45790</v>
      </c>
      <c r="G8" s="5" t="s">
        <v>6</v>
      </c>
      <c r="H8" s="5" t="e">
        <f>G4+H4+#REF!</f>
        <v>#REF!</v>
      </c>
    </row>
    <row r="9" spans="1:9" x14ac:dyDescent="0.55000000000000004">
      <c r="A9" s="19"/>
      <c r="B9" s="3">
        <f>SUM(B7:B8)</f>
        <v>50</v>
      </c>
      <c r="D9" s="2" t="s">
        <v>12</v>
      </c>
      <c r="E9" s="2">
        <v>0.65277777777777779</v>
      </c>
      <c r="G9" s="5" t="s">
        <v>13</v>
      </c>
      <c r="H9" s="11" t="e">
        <f>G4/I4</f>
        <v>#DIV/0!</v>
      </c>
    </row>
    <row r="10" spans="1:9" ht="6.6" customHeight="1" x14ac:dyDescent="0.55000000000000004">
      <c r="C10" s="6"/>
    </row>
    <row r="11" spans="1:9" x14ac:dyDescent="0.55000000000000004">
      <c r="A11" s="15" t="s">
        <v>5</v>
      </c>
      <c r="B11" s="4">
        <v>100</v>
      </c>
      <c r="D11" s="2" t="s">
        <v>7</v>
      </c>
      <c r="E11" s="2"/>
    </row>
    <row r="12" spans="1:9" x14ac:dyDescent="0.55000000000000004">
      <c r="A12" s="18"/>
      <c r="B12" s="2" t="s">
        <v>16</v>
      </c>
      <c r="D12" s="12" t="s">
        <v>8</v>
      </c>
      <c r="E12" s="13">
        <v>0.3125</v>
      </c>
    </row>
    <row r="13" spans="1:9" x14ac:dyDescent="0.55000000000000004">
      <c r="A13" s="19"/>
      <c r="B13" s="4">
        <f>SUM(B11:B12)</f>
        <v>100</v>
      </c>
      <c r="D13" s="12" t="s">
        <v>9</v>
      </c>
      <c r="E13" s="13">
        <v>0.35416666666666669</v>
      </c>
    </row>
    <row r="14" spans="1:9" x14ac:dyDescent="0.55000000000000004">
      <c r="D14" s="12"/>
      <c r="E14" s="12"/>
    </row>
    <row r="15" spans="1:9" x14ac:dyDescent="0.55000000000000004">
      <c r="D15" s="12" t="s">
        <v>6</v>
      </c>
      <c r="E15" s="13">
        <f>E12-E13</f>
        <v>-4.1666666666666685E-2</v>
      </c>
    </row>
  </sheetData>
  <mergeCells count="6">
    <mergeCell ref="G3:H3"/>
    <mergeCell ref="A3:A5"/>
    <mergeCell ref="A7:A9"/>
    <mergeCell ref="A11:A13"/>
    <mergeCell ref="D3:D4"/>
    <mergeCell ref="D7:E7"/>
  </mergeCells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5d36d37b-71b4-4416-b8a2-712a72be7925" xsi:nil="true"/>
    <SharedWithUsers xmlns="e92a2ac5-b25a-46ac-94d3-afeb148eacd8">
      <UserInfo>
        <DisplayName/>
        <AccountId xsi:nil="true"/>
        <AccountType/>
      </UserInfo>
    </SharedWithUsers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9357A8-730E-4698-8217-D9008D7E76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36d37b-71b4-4416-b8a2-712a72be7925"/>
    <ds:schemaRef ds:uri="e92a2ac5-b25a-46ac-94d3-afeb148ea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9141B4-BD6A-447E-B02F-3260354F91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E8C605-CC9F-4616-82D1-23EC4890C538}">
  <ds:schemaRefs>
    <ds:schemaRef ds:uri="http://schemas.microsoft.com/office/2006/metadata/properties"/>
    <ds:schemaRef ds:uri="http://schemas.microsoft.com/office/infopath/2007/PartnerControls"/>
    <ds:schemaRef ds:uri="5d36d37b-71b4-4416-b8a2-712a72be7925"/>
    <ds:schemaRef ds:uri="e92a2ac5-b25a-46ac-94d3-afeb148eac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Sommer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 Simmler</dc:creator>
  <cp:lastModifiedBy>Esther Wyss</cp:lastModifiedBy>
  <dcterms:created xsi:type="dcterms:W3CDTF">2022-01-28T15:47:38Z</dcterms:created>
  <dcterms:modified xsi:type="dcterms:W3CDTF">2025-05-13T08:54:05Z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Order">
    <vt:r8>577600</vt:r8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ediaServiceImageTags">
    <vt:lpwstr/>
  </property>
</Properties>
</file>