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ppunerJ\Downloads\aus alten QVs\"/>
    </mc:Choice>
  </mc:AlternateContent>
  <xr:revisionPtr revIDLastSave="0" documentId="13_ncr:1_{153F4C77-F65B-4B58-922A-C69C3D6A16A3}" xr6:coauthVersionLast="47" xr6:coauthVersionMax="47" xr10:uidLastSave="{00000000-0000-0000-0000-000000000000}"/>
  <bookViews>
    <workbookView xWindow="28680" yWindow="-120" windowWidth="51840" windowHeight="21120" xr2:uid="{C02EFE5D-BC0A-4879-BBF1-DB065F277117}"/>
  </bookViews>
  <sheets>
    <sheet name="Anmeldungen" sheetId="14" r:id="rId1"/>
    <sheet name="Kategorien" sheetId="15" r:id="rId2"/>
    <sheet name="Juryblatt" sheetId="1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5" l="1"/>
  <c r="E19" i="15"/>
  <c r="E18" i="15"/>
</calcChain>
</file>

<file path=xl/sharedStrings.xml><?xml version="1.0" encoding="utf-8"?>
<sst xmlns="http://schemas.openxmlformats.org/spreadsheetml/2006/main" count="776" uniqueCount="335">
  <si>
    <t>Vorname</t>
  </si>
  <si>
    <t>Nachname</t>
  </si>
  <si>
    <t>Noah</t>
  </si>
  <si>
    <t>Daniel</t>
  </si>
  <si>
    <t>Peter</t>
  </si>
  <si>
    <t>Philipp</t>
  </si>
  <si>
    <t>Michael</t>
  </si>
  <si>
    <t>David</t>
  </si>
  <si>
    <t>Lüscher</t>
  </si>
  <si>
    <t>Stefan</t>
  </si>
  <si>
    <t>Name</t>
  </si>
  <si>
    <t>Janis</t>
  </si>
  <si>
    <t>Francesco</t>
  </si>
  <si>
    <t>Melvin</t>
  </si>
  <si>
    <t>Timothée</t>
  </si>
  <si>
    <t>Marc</t>
  </si>
  <si>
    <t>Carlo</t>
  </si>
  <si>
    <t>Livio</t>
  </si>
  <si>
    <t>Luca</t>
  </si>
  <si>
    <t>Lucien</t>
  </si>
  <si>
    <t>Jean-Marc</t>
  </si>
  <si>
    <t>Zairon</t>
  </si>
  <si>
    <t>Nils</t>
  </si>
  <si>
    <t>Kuno</t>
  </si>
  <si>
    <t>Tobias</t>
  </si>
  <si>
    <t>Etienne</t>
  </si>
  <si>
    <t>Philippe</t>
  </si>
  <si>
    <t>Raphael</t>
  </si>
  <si>
    <t>Lucas</t>
  </si>
  <si>
    <t>Enrico</t>
  </si>
  <si>
    <t>Baptiste</t>
  </si>
  <si>
    <t>Röbi</t>
  </si>
  <si>
    <t>Dominic</t>
  </si>
  <si>
    <t>Kevin</t>
  </si>
  <si>
    <t>Ludovic</t>
  </si>
  <si>
    <t>Maurice</t>
  </si>
  <si>
    <t>Nicolas</t>
  </si>
  <si>
    <t>Matthias</t>
  </si>
  <si>
    <t>Grégory</t>
  </si>
  <si>
    <t>Guy</t>
  </si>
  <si>
    <t>Joël</t>
  </si>
  <si>
    <t>Mathias</t>
  </si>
  <si>
    <t>André</t>
  </si>
  <si>
    <t>Lukas</t>
  </si>
  <si>
    <t>Fabien</t>
  </si>
  <si>
    <t>Claudia</t>
  </si>
  <si>
    <t>Pascal</t>
  </si>
  <si>
    <t>Werner</t>
  </si>
  <si>
    <t>Michel</t>
  </si>
  <si>
    <t>Reto</t>
  </si>
  <si>
    <t>Christophe</t>
  </si>
  <si>
    <t>Salim</t>
  </si>
  <si>
    <t>Remo</t>
  </si>
  <si>
    <t>Dominik</t>
  </si>
  <si>
    <t>Yannick</t>
  </si>
  <si>
    <t>Cédric</t>
  </si>
  <si>
    <t>Tamino</t>
  </si>
  <si>
    <t>Fabian</t>
  </si>
  <si>
    <t>Joel</t>
  </si>
  <si>
    <t>Sascha</t>
  </si>
  <si>
    <t>Luc</t>
  </si>
  <si>
    <t>Roger</t>
  </si>
  <si>
    <t>Christian</t>
  </si>
  <si>
    <t>Mark</t>
  </si>
  <si>
    <t>Tim</t>
  </si>
  <si>
    <t>Elia</t>
  </si>
  <si>
    <t>Martin</t>
  </si>
  <si>
    <t>Alexandre</t>
  </si>
  <si>
    <t>Silvan</t>
  </si>
  <si>
    <t>Romain</t>
  </si>
  <si>
    <t>Roman</t>
  </si>
  <si>
    <t>Elias</t>
  </si>
  <si>
    <t>Marcel</t>
  </si>
  <si>
    <t>Leandro</t>
  </si>
  <si>
    <t>Julian</t>
  </si>
  <si>
    <t>Seth</t>
  </si>
  <si>
    <t>Cornel</t>
  </si>
  <si>
    <t>Florian</t>
  </si>
  <si>
    <t>Simon</t>
  </si>
  <si>
    <t>Sacha</t>
  </si>
  <si>
    <t>Lars</t>
  </si>
  <si>
    <t>Leon</t>
  </si>
  <si>
    <t>Lino</t>
  </si>
  <si>
    <t>Grégoire</t>
  </si>
  <si>
    <t>Cyril</t>
  </si>
  <si>
    <t>Andrin</t>
  </si>
  <si>
    <t>Benjamin</t>
  </si>
  <si>
    <t>Andri</t>
  </si>
  <si>
    <t>Marco</t>
  </si>
  <si>
    <t>Lea</t>
  </si>
  <si>
    <t>Bastien</t>
  </si>
  <si>
    <t>Renato</t>
  </si>
  <si>
    <t>Robin</t>
  </si>
  <si>
    <t>Jonas</t>
  </si>
  <si>
    <t>Emile</t>
  </si>
  <si>
    <t>Leonid</t>
  </si>
  <si>
    <t>Ivan</t>
  </si>
  <si>
    <t>Alex</t>
  </si>
  <si>
    <t>Patrick</t>
  </si>
  <si>
    <t>Bruno</t>
  </si>
  <si>
    <t>Joëlle</t>
  </si>
  <si>
    <t>Raffaele</t>
  </si>
  <si>
    <t>Dan</t>
  </si>
  <si>
    <t>Anna</t>
  </si>
  <si>
    <t>Yannic</t>
  </si>
  <si>
    <t>Céline</t>
  </si>
  <si>
    <t>Michaela</t>
  </si>
  <si>
    <t>Tamara</t>
  </si>
  <si>
    <t>Markus</t>
  </si>
  <si>
    <t>Manuel</t>
  </si>
  <si>
    <t>Andrea</t>
  </si>
  <si>
    <t>Andy</t>
  </si>
  <si>
    <t>Timo</t>
  </si>
  <si>
    <t>Carina</t>
  </si>
  <si>
    <t>Carmen</t>
  </si>
  <si>
    <t>Santa</t>
  </si>
  <si>
    <t>Andreas</t>
  </si>
  <si>
    <t>Startnummer</t>
  </si>
  <si>
    <t>Woodtli</t>
  </si>
  <si>
    <t>Liechti</t>
  </si>
  <si>
    <t>Avanthay</t>
  </si>
  <si>
    <t>Betschart</t>
  </si>
  <si>
    <t>Mangold</t>
  </si>
  <si>
    <t>Weis</t>
  </si>
  <si>
    <t>Fluri</t>
  </si>
  <si>
    <t>Lüthi</t>
  </si>
  <si>
    <t>Landolt</t>
  </si>
  <si>
    <t>Weggler</t>
  </si>
  <si>
    <t>Heim</t>
  </si>
  <si>
    <t>Bleuer</t>
  </si>
  <si>
    <t>Flury</t>
  </si>
  <si>
    <t>Huber</t>
  </si>
  <si>
    <t>Guthauser</t>
  </si>
  <si>
    <t>Finazzi</t>
  </si>
  <si>
    <t>Landis</t>
  </si>
  <si>
    <t>Jamin</t>
  </si>
  <si>
    <t>Moppert</t>
  </si>
  <si>
    <t>Schmidig</t>
  </si>
  <si>
    <t>Niedermann</t>
  </si>
  <si>
    <t>Christ</t>
  </si>
  <si>
    <t>Orsinger</t>
  </si>
  <si>
    <t>Vogel</t>
  </si>
  <si>
    <t>Peterhans</t>
  </si>
  <si>
    <t>Schranz</t>
  </si>
  <si>
    <t>Bürgi</t>
  </si>
  <si>
    <t>Hubacher</t>
  </si>
  <si>
    <t>Panchaud</t>
  </si>
  <si>
    <t>Friedli</t>
  </si>
  <si>
    <t>Girard</t>
  </si>
  <si>
    <t>Studer</t>
  </si>
  <si>
    <t>Loosli</t>
  </si>
  <si>
    <t>Egger</t>
  </si>
  <si>
    <t>Gehrig</t>
  </si>
  <si>
    <t>Pfister</t>
  </si>
  <si>
    <t>Pellissier</t>
  </si>
  <si>
    <t>Schnydrig</t>
  </si>
  <si>
    <t>Morel</t>
  </si>
  <si>
    <t>Rüttimann</t>
  </si>
  <si>
    <t>Moreillon</t>
  </si>
  <si>
    <t>Nideröst</t>
  </si>
  <si>
    <t>Zweifel</t>
  </si>
  <si>
    <t>Yerly</t>
  </si>
  <si>
    <t>Weiss</t>
  </si>
  <si>
    <t>Anthamatten</t>
  </si>
  <si>
    <t>Birchmeier</t>
  </si>
  <si>
    <t>Meili</t>
  </si>
  <si>
    <t>Staub</t>
  </si>
  <si>
    <t>Dörig</t>
  </si>
  <si>
    <t>Schwarb</t>
  </si>
  <si>
    <t>Jenni</t>
  </si>
  <si>
    <t>Weber</t>
  </si>
  <si>
    <t>Meyer</t>
  </si>
  <si>
    <t>Meury</t>
  </si>
  <si>
    <t>Abegglen</t>
  </si>
  <si>
    <t>Bussien</t>
  </si>
  <si>
    <t>Stemmer</t>
  </si>
  <si>
    <t>Zuber</t>
  </si>
  <si>
    <t>Bläsi</t>
  </si>
  <si>
    <t>Schürch</t>
  </si>
  <si>
    <t>Schrag</t>
  </si>
  <si>
    <t>Hasler</t>
  </si>
  <si>
    <t>Mornod</t>
  </si>
  <si>
    <t>Freiermuth</t>
  </si>
  <si>
    <t>Summermatter</t>
  </si>
  <si>
    <t>Grossmann</t>
  </si>
  <si>
    <t>Zumsteg</t>
  </si>
  <si>
    <t>Trincherini</t>
  </si>
  <si>
    <t>Otter</t>
  </si>
  <si>
    <t>Gsponer</t>
  </si>
  <si>
    <t>Naef</t>
  </si>
  <si>
    <t>Ansermoz</t>
  </si>
  <si>
    <t>Gisler</t>
  </si>
  <si>
    <t>Spescha</t>
  </si>
  <si>
    <t>Müller</t>
  </si>
  <si>
    <t>Destraz</t>
  </si>
  <si>
    <t>Blöchlinger</t>
  </si>
  <si>
    <t>Lischer</t>
  </si>
  <si>
    <t>Currat</t>
  </si>
  <si>
    <t>Karlen</t>
  </si>
  <si>
    <t>Chervaz</t>
  </si>
  <si>
    <t>Lehmann</t>
  </si>
  <si>
    <t>Kayser</t>
  </si>
  <si>
    <t>Mueller</t>
  </si>
  <si>
    <t>Dellapina</t>
  </si>
  <si>
    <t>Hutter</t>
  </si>
  <si>
    <t>Huwyler</t>
  </si>
  <si>
    <t>Hänggi</t>
  </si>
  <si>
    <t>Von Burg</t>
  </si>
  <si>
    <t>Äusern</t>
  </si>
  <si>
    <t>Wüthrich</t>
  </si>
  <si>
    <t>Wyss</t>
  </si>
  <si>
    <t>Wicki</t>
  </si>
  <si>
    <t>Annen</t>
  </si>
  <si>
    <t>Glaus</t>
  </si>
  <si>
    <t>Suter</t>
  </si>
  <si>
    <t>Stuber</t>
  </si>
  <si>
    <t>Furler</t>
  </si>
  <si>
    <t>Läng</t>
  </si>
  <si>
    <t>Häubi</t>
  </si>
  <si>
    <t>Buletti</t>
  </si>
  <si>
    <t>Juchli</t>
  </si>
  <si>
    <t>Schmid</t>
  </si>
  <si>
    <t>Berli</t>
  </si>
  <si>
    <t>Schreier</t>
  </si>
  <si>
    <t>Rubitschung</t>
  </si>
  <si>
    <t>Pfaffen</t>
  </si>
  <si>
    <t>Kobelt</t>
  </si>
  <si>
    <t>Jost</t>
  </si>
  <si>
    <t>Heiniger</t>
  </si>
  <si>
    <t>Berchtold</t>
  </si>
  <si>
    <t>Cecchinato</t>
  </si>
  <si>
    <t>Oppliger</t>
  </si>
  <si>
    <t>Wittber</t>
  </si>
  <si>
    <t>Staehli</t>
  </si>
  <si>
    <t>Schilter</t>
  </si>
  <si>
    <t>Steiner</t>
  </si>
  <si>
    <t>Kundert</t>
  </si>
  <si>
    <t>Burri</t>
  </si>
  <si>
    <t>Wegmüller</t>
  </si>
  <si>
    <t>Baldinger</t>
  </si>
  <si>
    <t>Lenherr</t>
  </si>
  <si>
    <t>Jager</t>
  </si>
  <si>
    <t>Gadient</t>
  </si>
  <si>
    <t>Wüst</t>
  </si>
  <si>
    <t>Berger</t>
  </si>
  <si>
    <t>Spahr</t>
  </si>
  <si>
    <t>Reinau</t>
  </si>
  <si>
    <t>Arnold</t>
  </si>
  <si>
    <t>Rehmert</t>
  </si>
  <si>
    <t>Von Arx</t>
  </si>
  <si>
    <t>Marty</t>
  </si>
  <si>
    <t>Rösch</t>
  </si>
  <si>
    <t>Wasem</t>
  </si>
  <si>
    <t>Vollmer</t>
  </si>
  <si>
    <t>Künzi</t>
  </si>
  <si>
    <t>Eggenschwiler</t>
  </si>
  <si>
    <t>Baur</t>
  </si>
  <si>
    <t>Dintheer</t>
  </si>
  <si>
    <t>Hadorn</t>
  </si>
  <si>
    <t>Buchwalder</t>
  </si>
  <si>
    <t>Neukom</t>
  </si>
  <si>
    <t>Kropf</t>
  </si>
  <si>
    <t>Roth</t>
  </si>
  <si>
    <t>Fux</t>
  </si>
  <si>
    <t>Schröder</t>
  </si>
  <si>
    <t>Zimmerli</t>
  </si>
  <si>
    <t>Volz</t>
  </si>
  <si>
    <t>Gisel</t>
  </si>
  <si>
    <t>Riggenbach</t>
  </si>
  <si>
    <t>Verein</t>
  </si>
  <si>
    <t>TV Solothurn</t>
  </si>
  <si>
    <t>TV Kirchberg</t>
  </si>
  <si>
    <t>TV Grenchen</t>
  </si>
  <si>
    <t>TV Laupersdorf-Thal</t>
  </si>
  <si>
    <t>TV Schwyz</t>
  </si>
  <si>
    <t>TV Steinen</t>
  </si>
  <si>
    <t>Tambours du Chablais</t>
  </si>
  <si>
    <t>Fasnachtzunft Ryburg</t>
  </si>
  <si>
    <t>Echo des Bois La Joux</t>
  </si>
  <si>
    <t>TV Arth-Goldau</t>
  </si>
  <si>
    <t>TV Biberist</t>
  </si>
  <si>
    <t>Tambouren Mümliswil</t>
  </si>
  <si>
    <t>TPV Brig-Glis</t>
  </si>
  <si>
    <t>Zaehringia Fribourg</t>
  </si>
  <si>
    <t>TV Fürstenland Gossau</t>
  </si>
  <si>
    <t>TV Edelweiss Erschmatt</t>
  </si>
  <si>
    <t>Kategorie</t>
  </si>
  <si>
    <t>T1</t>
  </si>
  <si>
    <t>T2</t>
  </si>
  <si>
    <t>T3</t>
  </si>
  <si>
    <t>T4</t>
  </si>
  <si>
    <t>T5</t>
  </si>
  <si>
    <t>P1</t>
  </si>
  <si>
    <t>P2</t>
  </si>
  <si>
    <t>P3</t>
  </si>
  <si>
    <t>P4</t>
  </si>
  <si>
    <t>P5</t>
  </si>
  <si>
    <t>Einzel 
Tambouren</t>
  </si>
  <si>
    <t>Einzel 
Pfeifer</t>
  </si>
  <si>
    <t>Selektions-
Wettbewerb</t>
  </si>
  <si>
    <t>S1</t>
  </si>
  <si>
    <t>S2</t>
  </si>
  <si>
    <t>S3</t>
  </si>
  <si>
    <t>Geburtsjahr</t>
  </si>
  <si>
    <t>Juror 1</t>
  </si>
  <si>
    <t>Start-nummer</t>
  </si>
  <si>
    <t>Juror 2</t>
  </si>
  <si>
    <t>Juror 3</t>
  </si>
  <si>
    <t>Juror 4</t>
  </si>
  <si>
    <t>Juror 5</t>
  </si>
  <si>
    <t>Keller</t>
  </si>
  <si>
    <t>Gambrini</t>
  </si>
  <si>
    <t>Federer</t>
  </si>
  <si>
    <t>Cassata</t>
  </si>
  <si>
    <t>Panarello</t>
  </si>
  <si>
    <t>Startgeld</t>
  </si>
  <si>
    <t>Auswertung nach Vereinen</t>
  </si>
  <si>
    <t>Anzahl TN</t>
  </si>
  <si>
    <t>Gesamtstartgeld</t>
  </si>
  <si>
    <t>Nordwestschweizer Tambouren-Wettspiel 2023</t>
  </si>
  <si>
    <t xml:space="preserve">Juryblatt Kategorie T1 </t>
  </si>
  <si>
    <t>Anmeldungen Tambouren</t>
  </si>
  <si>
    <t>Kategorien</t>
  </si>
  <si>
    <t>Gesamtbewertung</t>
  </si>
  <si>
    <t>Startgeld
Ersatzwerte</t>
  </si>
  <si>
    <t>Bewertung</t>
  </si>
  <si>
    <t>Anzahl
Teilnehmende</t>
  </si>
  <si>
    <t>Anteil</t>
  </si>
  <si>
    <t>Kategorie-
Bezeichnung</t>
  </si>
  <si>
    <t>Abgerundet</t>
  </si>
  <si>
    <t>Ergebnis</t>
  </si>
  <si>
    <t>Total Kategorie Einzel Tambouren</t>
  </si>
  <si>
    <t>Total Kategorie Einzel Pfeifer</t>
  </si>
  <si>
    <t>Total Kategorie Selektionswettbewerb</t>
  </si>
  <si>
    <t>bis Jahrgang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</si>
</sst>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CHF-807]\ * #,##0.00_ ;_ [$CHF-807]\ * \-#,##0.00_ ;_ [$CHF-807]\ * &quot;-&quot;??_ ;_ @_ "/>
    <numFmt numFmtId="165" formatCode="0.000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7" tint="0.79998168889431442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0" borderId="0" xfId="0" applyAlignment="1">
      <alignment horizontal="right"/>
    </xf>
    <xf numFmtId="164" fontId="0" fillId="3" borderId="0" xfId="0" applyNumberFormat="1" applyFill="1"/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4" fontId="0" fillId="3" borderId="23" xfId="0" applyNumberFormat="1" applyFill="1" applyBorder="1"/>
    <xf numFmtId="0" fontId="6" fillId="5" borderId="2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/>
    </xf>
    <xf numFmtId="164" fontId="10" fillId="4" borderId="9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  <xf numFmtId="0" fontId="0" fillId="2" borderId="4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4" fillId="4" borderId="36" xfId="0" applyFont="1" applyFill="1" applyBorder="1" applyAlignment="1">
      <alignment horizontal="right" vertical="center"/>
    </xf>
    <xf numFmtId="0" fontId="0" fillId="2" borderId="22" xfId="0" applyFill="1" applyBorder="1"/>
    <xf numFmtId="0" fontId="0" fillId="2" borderId="40" xfId="0" applyFill="1" applyBorder="1"/>
    <xf numFmtId="0" fontId="0" fillId="2" borderId="30" xfId="0" applyFill="1" applyBorder="1" applyAlignment="1">
      <alignment vertical="center" wrapText="1"/>
    </xf>
    <xf numFmtId="0" fontId="4" fillId="4" borderId="44" xfId="0" applyFont="1" applyFill="1" applyBorder="1" applyAlignment="1">
      <alignment vertical="center"/>
    </xf>
    <xf numFmtId="0" fontId="4" fillId="4" borderId="45" xfId="0" applyFont="1" applyFill="1" applyBorder="1" applyAlignment="1">
      <alignment horizontal="right" vertical="center"/>
    </xf>
    <xf numFmtId="0" fontId="4" fillId="4" borderId="46" xfId="0" applyFont="1" applyFill="1" applyBorder="1" applyAlignment="1">
      <alignment horizontal="right" vertical="center" wrapText="1"/>
    </xf>
    <xf numFmtId="0" fontId="4" fillId="4" borderId="47" xfId="0" applyFont="1" applyFill="1" applyBorder="1" applyAlignment="1">
      <alignment horizontal="right" vertical="center" wrapText="1"/>
    </xf>
    <xf numFmtId="0" fontId="4" fillId="4" borderId="48" xfId="0" applyFont="1" applyFill="1" applyBorder="1" applyAlignment="1">
      <alignment horizontal="right" vertical="center"/>
    </xf>
    <xf numFmtId="10" fontId="11" fillId="6" borderId="38" xfId="3" applyNumberFormat="1" applyFont="1" applyFill="1" applyBorder="1" applyAlignment="1">
      <alignment horizontal="right"/>
    </xf>
    <xf numFmtId="10" fontId="11" fillId="6" borderId="39" xfId="3" applyNumberFormat="1" applyFont="1" applyFill="1" applyBorder="1" applyAlignment="1">
      <alignment horizontal="right"/>
    </xf>
    <xf numFmtId="0" fontId="0" fillId="2" borderId="38" xfId="3" applyNumberFormat="1" applyFont="1" applyFill="1" applyBorder="1" applyAlignment="1">
      <alignment horizontal="right"/>
    </xf>
    <xf numFmtId="0" fontId="0" fillId="2" borderId="39" xfId="3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40" xfId="0" applyFill="1" applyBorder="1" applyAlignment="1">
      <alignment horizontal="right"/>
    </xf>
    <xf numFmtId="0" fontId="0" fillId="3" borderId="41" xfId="0" applyFill="1" applyBorder="1"/>
    <xf numFmtId="10" fontId="11" fillId="7" borderId="37" xfId="3" applyNumberFormat="1" applyFont="1" applyFill="1" applyBorder="1" applyAlignment="1">
      <alignment horizontal="right"/>
    </xf>
    <xf numFmtId="0" fontId="0" fillId="3" borderId="2" xfId="0" applyFill="1" applyBorder="1"/>
    <xf numFmtId="0" fontId="0" fillId="3" borderId="0" xfId="0" applyFill="1" applyAlignment="1">
      <alignment horizontal="right"/>
    </xf>
    <xf numFmtId="0" fontId="0" fillId="3" borderId="42" xfId="0" applyFill="1" applyBorder="1"/>
    <xf numFmtId="10" fontId="11" fillId="7" borderId="38" xfId="3" applyNumberFormat="1" applyFont="1" applyFill="1" applyBorder="1" applyAlignment="1">
      <alignment horizontal="right"/>
    </xf>
    <xf numFmtId="0" fontId="0" fillId="3" borderId="3" xfId="0" applyFill="1" applyBorder="1"/>
    <xf numFmtId="0" fontId="0" fillId="3" borderId="22" xfId="0" applyFill="1" applyBorder="1" applyAlignment="1">
      <alignment horizontal="right"/>
    </xf>
    <xf numFmtId="0" fontId="0" fillId="3" borderId="43" xfId="0" applyFill="1" applyBorder="1"/>
    <xf numFmtId="10" fontId="11" fillId="7" borderId="39" xfId="3" applyNumberFormat="1" applyFont="1" applyFill="1" applyBorder="1" applyAlignment="1">
      <alignment horizontal="right"/>
    </xf>
    <xf numFmtId="0" fontId="0" fillId="3" borderId="31" xfId="0" applyFill="1" applyBorder="1"/>
    <xf numFmtId="0" fontId="0" fillId="2" borderId="52" xfId="0" applyFill="1" applyBorder="1" applyAlignment="1">
      <alignment vertical="center" wrapText="1"/>
    </xf>
    <xf numFmtId="0" fontId="0" fillId="2" borderId="0" xfId="0" applyFill="1"/>
    <xf numFmtId="2" fontId="6" fillId="3" borderId="49" xfId="0" applyNumberFormat="1" applyFont="1" applyFill="1" applyBorder="1" applyAlignment="1">
      <alignment horizontal="right" vertical="center" wrapText="1"/>
    </xf>
    <xf numFmtId="2" fontId="6" fillId="3" borderId="50" xfId="0" applyNumberFormat="1" applyFont="1" applyFill="1" applyBorder="1" applyAlignment="1">
      <alignment horizontal="right" vertical="center" wrapText="1"/>
    </xf>
    <xf numFmtId="2" fontId="6" fillId="3" borderId="51" xfId="0" applyNumberFormat="1" applyFont="1" applyFill="1" applyBorder="1" applyAlignment="1">
      <alignment horizontal="right" vertical="center" wrapText="1"/>
    </xf>
    <xf numFmtId="166" fontId="6" fillId="0" borderId="11" xfId="0" applyNumberFormat="1" applyFont="1" applyBorder="1" applyAlignment="1">
      <alignment vertical="center" wrapText="1"/>
    </xf>
    <xf numFmtId="166" fontId="6" fillId="0" borderId="32" xfId="0" applyNumberFormat="1" applyFont="1" applyBorder="1" applyAlignment="1">
      <alignment vertical="center" wrapText="1"/>
    </xf>
    <xf numFmtId="166" fontId="6" fillId="0" borderId="16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vertical="center" wrapText="1"/>
    </xf>
    <xf numFmtId="166" fontId="6" fillId="0" borderId="33" xfId="0" applyNumberFormat="1" applyFont="1" applyBorder="1" applyAlignment="1">
      <alignment vertical="center" wrapText="1"/>
    </xf>
    <xf numFmtId="166" fontId="6" fillId="0" borderId="27" xfId="0" applyNumberFormat="1" applyFont="1" applyBorder="1" applyAlignment="1">
      <alignment vertical="center" wrapText="1"/>
    </xf>
    <xf numFmtId="166" fontId="6" fillId="0" borderId="34" xfId="0" applyNumberFormat="1" applyFont="1" applyBorder="1" applyAlignment="1">
      <alignment vertical="center" wrapText="1"/>
    </xf>
    <xf numFmtId="166" fontId="6" fillId="0" borderId="6" xfId="0" applyNumberFormat="1" applyFont="1" applyBorder="1" applyAlignment="1">
      <alignment vertical="center" wrapText="1"/>
    </xf>
    <xf numFmtId="166" fontId="6" fillId="0" borderId="5" xfId="0" applyNumberFormat="1" applyFont="1" applyBorder="1" applyAlignment="1">
      <alignment vertical="center" wrapText="1"/>
    </xf>
    <xf numFmtId="166" fontId="6" fillId="0" borderId="14" xfId="0" applyNumberFormat="1" applyFont="1" applyBorder="1" applyAlignment="1">
      <alignment vertical="center" wrapText="1"/>
    </xf>
    <xf numFmtId="166" fontId="6" fillId="0" borderId="5" xfId="0" applyNumberFormat="1" applyFont="1" applyBorder="1" applyAlignment="1">
      <alignment vertical="top" wrapText="1"/>
    </xf>
    <xf numFmtId="166" fontId="6" fillId="0" borderId="28" xfId="0" applyNumberFormat="1" applyFont="1" applyBorder="1" applyAlignment="1">
      <alignment vertical="center" wrapText="1"/>
    </xf>
    <xf numFmtId="166" fontId="6" fillId="0" borderId="35" xfId="0" applyNumberFormat="1" applyFont="1" applyBorder="1" applyAlignment="1">
      <alignment vertical="center" wrapText="1"/>
    </xf>
    <xf numFmtId="166" fontId="6" fillId="0" borderId="17" xfId="0" applyNumberFormat="1" applyFont="1" applyBorder="1" applyAlignment="1">
      <alignment vertical="center" wrapText="1"/>
    </xf>
    <xf numFmtId="166" fontId="6" fillId="0" borderId="12" xfId="0" applyNumberFormat="1" applyFont="1" applyBorder="1" applyAlignment="1">
      <alignment vertical="center" wrapText="1"/>
    </xf>
    <xf numFmtId="166" fontId="6" fillId="0" borderId="24" xfId="0" applyNumberFormat="1" applyFont="1" applyBorder="1" applyAlignment="1">
      <alignment vertical="center" wrapText="1"/>
    </xf>
    <xf numFmtId="0" fontId="4" fillId="4" borderId="56" xfId="0" applyFont="1" applyFill="1" applyBorder="1" applyAlignment="1">
      <alignment horizontal="right" vertical="center"/>
    </xf>
    <xf numFmtId="165" fontId="6" fillId="3" borderId="57" xfId="0" applyNumberFormat="1" applyFont="1" applyFill="1" applyBorder="1" applyAlignment="1">
      <alignment horizontal="right" vertical="center" wrapText="1"/>
    </xf>
    <xf numFmtId="165" fontId="6" fillId="3" borderId="58" xfId="0" applyNumberFormat="1" applyFont="1" applyFill="1" applyBorder="1" applyAlignment="1">
      <alignment horizontal="right" vertical="center" wrapText="1"/>
    </xf>
    <xf numFmtId="165" fontId="6" fillId="3" borderId="59" xfId="0" applyNumberFormat="1" applyFont="1" applyFill="1" applyBorder="1" applyAlignment="1">
      <alignment horizontal="right" vertical="center" wrapText="1"/>
    </xf>
    <xf numFmtId="0" fontId="4" fillId="4" borderId="6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3" borderId="53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</cellXfs>
  <cellStyles count="4">
    <cellStyle name="Prozent" xfId="3" builtinId="5"/>
    <cellStyle name="Standard" xfId="0" builtinId="0"/>
    <cellStyle name="Standard 2 2" xfId="2" xr:uid="{60CA81E1-4FEA-44A9-B45F-988695305E62}"/>
    <cellStyle name="Standard 3" xfId="1" xr:uid="{C3ECDD07-74E1-4B22-9CEB-C22F897F0B69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190499</xdr:colOff>
      <xdr:row>24</xdr:row>
      <xdr:rowOff>163285</xdr:rowOff>
    </xdr:from>
    <xdr:to>
      <xdr:col>16</xdr:col>
      <xdr:colOff>358392</xdr:colOff>
      <xdr:row>38</xdr:row>
      <xdr:rowOff>58190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B8A210B-DEB3-C7C3-9369-88BD6DFF0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8626928" y="5089071"/>
          <a:ext cx="6685714" cy="25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14</xdr:col>
      <xdr:colOff>523048</xdr:colOff>
      <xdr:row>10</xdr:row>
      <xdr:rowOff>266529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597153-AE85-7B5D-C3AD-3BF42093C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286375" y="1743075"/>
          <a:ext cx="6619048" cy="1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7</xdr:row>
      <xdr:rowOff>142875</xdr:rowOff>
    </xdr:from>
    <xdr:to>
      <xdr:col>18</xdr:col>
      <xdr:colOff>56359</xdr:colOff>
      <xdr:row>19</xdr:row>
      <xdr:rowOff>47329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DC6FD3-92FD-B6A5-32CD-27895496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534275" y="1476375"/>
          <a:ext cx="6323809" cy="2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AABE-9FCD-44D6-90F0-7630F2A9C668}">
  <dimension ref="A1:O182"/>
  <sheetViews>
    <sheetView tabSelected="1" zoomScaleNormal="100" workbookViewId="0">
      <selection sqref="A1:H1"/>
    </sheetView>
  </sheetViews>
  <sheetFormatPr baseColWidth="10" defaultRowHeight="14.4" x14ac:dyDescent="0.3"/>
  <cols>
    <col min="1" max="1" width="14.44140625" customWidth="1"/>
    <col min="2" max="2" width="15.44140625" customWidth="1"/>
    <col min="4" max="4" width="22.5546875" customWidth="1"/>
    <col min="5" max="5" width="12.5546875" customWidth="1"/>
    <col min="6" max="6" width="22" bestFit="1" customWidth="1"/>
    <col min="7" max="7" width="9.109375" customWidth="1"/>
    <col min="8" max="8" width="14" customWidth="1"/>
    <col min="9" max="9" width="4.5546875" customWidth="1"/>
    <col min="10" max="10" width="23.6640625" customWidth="1"/>
    <col min="12" max="12" width="16.88671875" customWidth="1"/>
  </cols>
  <sheetData>
    <row r="1" spans="1:15" ht="28.5" customHeight="1" x14ac:dyDescent="0.3">
      <c r="A1" s="80" t="s">
        <v>319</v>
      </c>
      <c r="B1" s="80"/>
      <c r="C1" s="80"/>
      <c r="D1" s="80"/>
      <c r="E1" s="80"/>
      <c r="F1" s="80"/>
      <c r="G1" s="80"/>
      <c r="H1" s="80"/>
    </row>
    <row r="2" spans="1:15" ht="9.75" customHeight="1" x14ac:dyDescent="0.3"/>
    <row r="3" spans="1:15" ht="21" customHeight="1" x14ac:dyDescent="0.3">
      <c r="A3" s="79" t="s">
        <v>321</v>
      </c>
      <c r="B3" s="79"/>
      <c r="C3" s="79"/>
      <c r="D3" s="79"/>
      <c r="E3" s="79"/>
      <c r="F3" s="79"/>
      <c r="G3" s="79"/>
      <c r="H3" s="79"/>
    </row>
    <row r="5" spans="1:15" ht="27" customHeight="1" x14ac:dyDescent="0.3">
      <c r="A5" s="9" t="s">
        <v>117</v>
      </c>
      <c r="B5" s="10" t="s">
        <v>1</v>
      </c>
      <c r="C5" s="10" t="s">
        <v>0</v>
      </c>
      <c r="D5" s="10" t="s">
        <v>10</v>
      </c>
      <c r="E5" s="11" t="s">
        <v>303</v>
      </c>
      <c r="F5" s="10" t="s">
        <v>269</v>
      </c>
      <c r="G5" s="11" t="s">
        <v>286</v>
      </c>
      <c r="H5" s="12" t="s">
        <v>315</v>
      </c>
      <c r="J5" s="79" t="s">
        <v>316</v>
      </c>
      <c r="K5" s="79"/>
      <c r="L5" s="79"/>
      <c r="O5" s="18" t="s">
        <v>324</v>
      </c>
    </row>
    <row r="6" spans="1:15" ht="15.6" x14ac:dyDescent="0.3">
      <c r="A6">
        <v>2065</v>
      </c>
      <c r="B6" t="s">
        <v>173</v>
      </c>
      <c r="C6" t="s">
        <v>61</v>
      </c>
      <c r="D6" s="6"/>
      <c r="E6">
        <v>2006</v>
      </c>
      <c r="F6" t="s">
        <v>283</v>
      </c>
      <c r="G6" s="7" t="s">
        <v>288</v>
      </c>
      <c r="H6" s="8"/>
      <c r="J6" s="17" t="s">
        <v>269</v>
      </c>
      <c r="K6" s="11" t="s">
        <v>317</v>
      </c>
      <c r="L6" s="27" t="s">
        <v>318</v>
      </c>
      <c r="O6" s="19">
        <v>30</v>
      </c>
    </row>
    <row r="7" spans="1:15" x14ac:dyDescent="0.3">
      <c r="A7">
        <v>1003</v>
      </c>
      <c r="B7" t="s">
        <v>212</v>
      </c>
      <c r="C7" t="s">
        <v>87</v>
      </c>
      <c r="D7" s="6"/>
      <c r="E7">
        <v>2005</v>
      </c>
      <c r="F7" t="s">
        <v>272</v>
      </c>
      <c r="G7" s="7" t="s">
        <v>287</v>
      </c>
      <c r="H7" s="8"/>
      <c r="J7" t="s">
        <v>278</v>
      </c>
      <c r="K7" s="6"/>
      <c r="L7" s="15"/>
      <c r="O7" s="19">
        <v>30</v>
      </c>
    </row>
    <row r="8" spans="1:15" x14ac:dyDescent="0.3">
      <c r="A8">
        <v>2057</v>
      </c>
      <c r="B8" t="s">
        <v>190</v>
      </c>
      <c r="C8" t="s">
        <v>36</v>
      </c>
      <c r="D8" s="6"/>
      <c r="E8">
        <v>2008</v>
      </c>
      <c r="F8" t="s">
        <v>272</v>
      </c>
      <c r="G8" s="7" t="s">
        <v>288</v>
      </c>
      <c r="H8" s="8"/>
      <c r="J8" t="s">
        <v>277</v>
      </c>
      <c r="K8" s="6"/>
      <c r="L8" s="15"/>
      <c r="O8" s="19">
        <v>50</v>
      </c>
    </row>
    <row r="9" spans="1:15" x14ac:dyDescent="0.3">
      <c r="A9">
        <v>2069</v>
      </c>
      <c r="B9" t="s">
        <v>163</v>
      </c>
      <c r="C9" t="s">
        <v>51</v>
      </c>
      <c r="D9" s="6"/>
      <c r="E9">
        <v>2008</v>
      </c>
      <c r="F9" t="s">
        <v>271</v>
      </c>
      <c r="G9" s="7" t="s">
        <v>288</v>
      </c>
      <c r="H9" s="8"/>
      <c r="J9" t="s">
        <v>281</v>
      </c>
      <c r="K9" s="6"/>
      <c r="L9" s="15"/>
      <c r="O9" s="19">
        <v>50</v>
      </c>
    </row>
    <row r="10" spans="1:15" x14ac:dyDescent="0.3">
      <c r="A10">
        <v>1033</v>
      </c>
      <c r="B10" t="s">
        <v>247</v>
      </c>
      <c r="C10" t="s">
        <v>14</v>
      </c>
      <c r="D10" s="6"/>
      <c r="E10">
        <v>2003</v>
      </c>
      <c r="F10" t="s">
        <v>273</v>
      </c>
      <c r="G10" s="7" t="s">
        <v>287</v>
      </c>
      <c r="H10" s="8"/>
      <c r="J10" t="s">
        <v>276</v>
      </c>
      <c r="K10" s="6"/>
      <c r="L10" s="15"/>
      <c r="O10" s="19">
        <v>30</v>
      </c>
    </row>
    <row r="11" spans="1:15" x14ac:dyDescent="0.3">
      <c r="A11">
        <v>4001</v>
      </c>
      <c r="B11" t="s">
        <v>247</v>
      </c>
      <c r="C11" t="s">
        <v>3</v>
      </c>
      <c r="D11" s="6"/>
      <c r="E11">
        <v>2012</v>
      </c>
      <c r="F11" t="s">
        <v>279</v>
      </c>
      <c r="G11" s="7" t="s">
        <v>290</v>
      </c>
      <c r="H11" s="8"/>
      <c r="J11" t="s">
        <v>282</v>
      </c>
      <c r="K11" s="6"/>
      <c r="L11" s="15"/>
      <c r="O11" s="19">
        <v>30</v>
      </c>
    </row>
    <row r="12" spans="1:15" x14ac:dyDescent="0.3">
      <c r="A12">
        <v>2007</v>
      </c>
      <c r="B12" t="s">
        <v>208</v>
      </c>
      <c r="C12" t="s">
        <v>86</v>
      </c>
      <c r="D12" s="6"/>
      <c r="E12">
        <v>2007</v>
      </c>
      <c r="F12" t="s">
        <v>284</v>
      </c>
      <c r="G12" s="7" t="s">
        <v>288</v>
      </c>
      <c r="H12" s="8"/>
      <c r="J12" t="s">
        <v>279</v>
      </c>
      <c r="K12" s="6"/>
      <c r="L12" s="15"/>
      <c r="O12" s="19">
        <v>50</v>
      </c>
    </row>
    <row r="13" spans="1:15" x14ac:dyDescent="0.3">
      <c r="A13">
        <v>5010</v>
      </c>
      <c r="B13" t="s">
        <v>120</v>
      </c>
      <c r="C13" t="s">
        <v>13</v>
      </c>
      <c r="D13" s="6"/>
      <c r="E13">
        <v>2014</v>
      </c>
      <c r="F13" t="s">
        <v>272</v>
      </c>
      <c r="G13" s="7" t="s">
        <v>291</v>
      </c>
      <c r="H13" s="8"/>
      <c r="J13" t="s">
        <v>280</v>
      </c>
      <c r="K13" s="6"/>
      <c r="L13" s="15"/>
      <c r="O13" s="19">
        <v>50</v>
      </c>
    </row>
    <row r="14" spans="1:15" x14ac:dyDescent="0.3">
      <c r="A14">
        <v>1010</v>
      </c>
      <c r="B14" t="s">
        <v>239</v>
      </c>
      <c r="C14" t="s">
        <v>32</v>
      </c>
      <c r="D14" s="6"/>
      <c r="E14">
        <v>2004</v>
      </c>
      <c r="F14" t="s">
        <v>278</v>
      </c>
      <c r="G14" s="7" t="s">
        <v>287</v>
      </c>
      <c r="H14" s="8"/>
      <c r="J14" t="s">
        <v>285</v>
      </c>
      <c r="K14" s="6"/>
      <c r="L14" s="15"/>
      <c r="O14" s="19">
        <v>30</v>
      </c>
    </row>
    <row r="15" spans="1:15" x14ac:dyDescent="0.3">
      <c r="A15">
        <v>5015</v>
      </c>
      <c r="B15" t="s">
        <v>256</v>
      </c>
      <c r="C15" t="s">
        <v>78</v>
      </c>
      <c r="D15" s="6"/>
      <c r="E15">
        <v>2013</v>
      </c>
      <c r="F15" t="s">
        <v>284</v>
      </c>
      <c r="G15" s="7" t="s">
        <v>291</v>
      </c>
      <c r="H15" s="8"/>
      <c r="J15" t="s">
        <v>284</v>
      </c>
      <c r="K15" s="6"/>
      <c r="L15" s="15"/>
      <c r="O15" s="19">
        <v>30</v>
      </c>
    </row>
    <row r="16" spans="1:15" x14ac:dyDescent="0.3">
      <c r="A16">
        <v>1015</v>
      </c>
      <c r="B16" t="s">
        <v>229</v>
      </c>
      <c r="C16" t="s">
        <v>17</v>
      </c>
      <c r="D16" s="6"/>
      <c r="E16">
        <v>2003</v>
      </c>
      <c r="F16" t="s">
        <v>277</v>
      </c>
      <c r="G16" s="7" t="s">
        <v>287</v>
      </c>
      <c r="H16" s="8"/>
      <c r="J16" t="s">
        <v>272</v>
      </c>
      <c r="K16" s="6"/>
      <c r="L16" s="15"/>
      <c r="O16" s="19">
        <v>50</v>
      </c>
    </row>
    <row r="17" spans="1:15" x14ac:dyDescent="0.3">
      <c r="A17">
        <v>3017</v>
      </c>
      <c r="B17" t="s">
        <v>244</v>
      </c>
      <c r="C17" t="s">
        <v>36</v>
      </c>
      <c r="D17" s="6"/>
      <c r="E17">
        <v>2009</v>
      </c>
      <c r="F17" t="s">
        <v>276</v>
      </c>
      <c r="G17" s="7" t="s">
        <v>289</v>
      </c>
      <c r="H17" s="8"/>
      <c r="J17" t="s">
        <v>271</v>
      </c>
      <c r="K17" s="6"/>
      <c r="L17" s="15"/>
      <c r="O17" s="19">
        <v>50</v>
      </c>
    </row>
    <row r="18" spans="1:15" x14ac:dyDescent="0.3">
      <c r="A18">
        <v>1008</v>
      </c>
      <c r="B18" t="s">
        <v>222</v>
      </c>
      <c r="C18" t="s">
        <v>62</v>
      </c>
      <c r="D18" s="6"/>
      <c r="E18">
        <v>2005</v>
      </c>
      <c r="F18" t="s">
        <v>278</v>
      </c>
      <c r="G18" s="7" t="s">
        <v>287</v>
      </c>
      <c r="H18" s="8"/>
      <c r="J18" t="s">
        <v>273</v>
      </c>
      <c r="K18" s="6"/>
      <c r="L18" s="15"/>
      <c r="O18" s="19">
        <v>30</v>
      </c>
    </row>
    <row r="19" spans="1:15" x14ac:dyDescent="0.3">
      <c r="A19">
        <v>1019</v>
      </c>
      <c r="B19" t="s">
        <v>121</v>
      </c>
      <c r="C19" t="s">
        <v>15</v>
      </c>
      <c r="D19" s="6"/>
      <c r="E19">
        <v>2004</v>
      </c>
      <c r="F19" t="s">
        <v>274</v>
      </c>
      <c r="G19" s="7" t="s">
        <v>287</v>
      </c>
      <c r="H19" s="8"/>
      <c r="J19" t="s">
        <v>274</v>
      </c>
      <c r="K19" s="6"/>
      <c r="L19" s="15"/>
      <c r="O19" s="19">
        <v>30</v>
      </c>
    </row>
    <row r="20" spans="1:15" x14ac:dyDescent="0.3">
      <c r="A20">
        <v>2013</v>
      </c>
      <c r="B20" t="s">
        <v>121</v>
      </c>
      <c r="C20" t="s">
        <v>76</v>
      </c>
      <c r="D20" s="6"/>
      <c r="E20">
        <v>2007</v>
      </c>
      <c r="F20" t="s">
        <v>278</v>
      </c>
      <c r="G20" s="7" t="s">
        <v>288</v>
      </c>
      <c r="H20" s="8"/>
      <c r="J20" t="s">
        <v>270</v>
      </c>
      <c r="K20" s="6"/>
      <c r="L20" s="15"/>
      <c r="O20" s="19">
        <v>50</v>
      </c>
    </row>
    <row r="21" spans="1:15" x14ac:dyDescent="0.3">
      <c r="A21">
        <v>3019</v>
      </c>
      <c r="B21" t="s">
        <v>164</v>
      </c>
      <c r="C21" t="s">
        <v>52</v>
      </c>
      <c r="D21" s="6"/>
      <c r="E21">
        <v>2009</v>
      </c>
      <c r="F21" t="s">
        <v>270</v>
      </c>
      <c r="G21" s="7" t="s">
        <v>289</v>
      </c>
      <c r="H21" s="8"/>
      <c r="J21" t="s">
        <v>275</v>
      </c>
      <c r="K21" s="6"/>
      <c r="L21" s="15"/>
      <c r="O21" s="19">
        <v>50</v>
      </c>
    </row>
    <row r="22" spans="1:15" x14ac:dyDescent="0.3">
      <c r="A22">
        <v>2054</v>
      </c>
      <c r="B22" t="s">
        <v>177</v>
      </c>
      <c r="C22" t="s">
        <v>63</v>
      </c>
      <c r="D22" s="6"/>
      <c r="E22">
        <v>2006</v>
      </c>
      <c r="F22" t="s">
        <v>273</v>
      </c>
      <c r="G22" s="7" t="s">
        <v>288</v>
      </c>
      <c r="H22" s="8"/>
      <c r="J22" t="s">
        <v>283</v>
      </c>
      <c r="K22" s="6"/>
      <c r="L22" s="15"/>
      <c r="O22" s="19">
        <v>30</v>
      </c>
    </row>
    <row r="23" spans="1:15" x14ac:dyDescent="0.3">
      <c r="A23">
        <v>3010</v>
      </c>
      <c r="B23" t="s">
        <v>129</v>
      </c>
      <c r="C23" t="s">
        <v>23</v>
      </c>
      <c r="D23" s="6"/>
      <c r="E23">
        <v>2009</v>
      </c>
      <c r="F23" t="s">
        <v>282</v>
      </c>
      <c r="G23" s="7" t="s">
        <v>289</v>
      </c>
      <c r="H23" s="8"/>
      <c r="O23" s="19">
        <v>30</v>
      </c>
    </row>
    <row r="24" spans="1:15" x14ac:dyDescent="0.3">
      <c r="A24">
        <v>2076</v>
      </c>
      <c r="B24" t="s">
        <v>195</v>
      </c>
      <c r="C24" t="s">
        <v>9</v>
      </c>
      <c r="D24" s="6"/>
      <c r="E24">
        <v>2007</v>
      </c>
      <c r="F24" t="s">
        <v>279</v>
      </c>
      <c r="G24" s="7" t="s">
        <v>288</v>
      </c>
      <c r="H24" s="8"/>
      <c r="O24" s="19">
        <v>50</v>
      </c>
    </row>
    <row r="25" spans="1:15" x14ac:dyDescent="0.3">
      <c r="A25">
        <v>2083</v>
      </c>
      <c r="B25" t="s">
        <v>259</v>
      </c>
      <c r="C25" t="s">
        <v>112</v>
      </c>
      <c r="D25" s="6"/>
      <c r="E25">
        <v>2008</v>
      </c>
      <c r="F25" t="s">
        <v>276</v>
      </c>
      <c r="G25" s="7" t="s">
        <v>288</v>
      </c>
      <c r="H25" s="8"/>
      <c r="O25" s="19">
        <v>50</v>
      </c>
    </row>
    <row r="26" spans="1:15" x14ac:dyDescent="0.3">
      <c r="A26">
        <v>5002</v>
      </c>
      <c r="B26" t="s">
        <v>219</v>
      </c>
      <c r="C26" t="s">
        <v>90</v>
      </c>
      <c r="D26" s="6"/>
      <c r="E26">
        <v>2013</v>
      </c>
      <c r="F26" t="s">
        <v>275</v>
      </c>
      <c r="G26" s="7" t="s">
        <v>291</v>
      </c>
      <c r="H26" s="8"/>
      <c r="O26" s="19">
        <v>30</v>
      </c>
    </row>
    <row r="27" spans="1:15" x14ac:dyDescent="0.3">
      <c r="A27">
        <v>4011</v>
      </c>
      <c r="B27" t="s">
        <v>144</v>
      </c>
      <c r="C27" t="s">
        <v>37</v>
      </c>
      <c r="D27" s="6"/>
      <c r="E27">
        <v>2012</v>
      </c>
      <c r="F27" t="s">
        <v>281</v>
      </c>
      <c r="G27" s="7" t="s">
        <v>290</v>
      </c>
      <c r="H27" s="8"/>
      <c r="O27" s="19">
        <v>30</v>
      </c>
    </row>
    <row r="28" spans="1:15" x14ac:dyDescent="0.3">
      <c r="A28">
        <v>4005</v>
      </c>
      <c r="B28" t="s">
        <v>237</v>
      </c>
      <c r="C28" t="s">
        <v>58</v>
      </c>
      <c r="D28" s="6"/>
      <c r="E28">
        <v>2012</v>
      </c>
      <c r="F28" t="s">
        <v>283</v>
      </c>
      <c r="G28" s="7" t="s">
        <v>290</v>
      </c>
      <c r="H28" s="8"/>
      <c r="O28" s="19">
        <v>50</v>
      </c>
    </row>
    <row r="29" spans="1:15" x14ac:dyDescent="0.3">
      <c r="A29">
        <v>4006</v>
      </c>
      <c r="B29" t="s">
        <v>237</v>
      </c>
      <c r="C29" t="s">
        <v>100</v>
      </c>
      <c r="D29" s="6"/>
      <c r="E29">
        <v>2011</v>
      </c>
      <c r="F29" t="s">
        <v>285</v>
      </c>
      <c r="G29" s="7" t="s">
        <v>290</v>
      </c>
      <c r="H29" s="8"/>
      <c r="O29" s="19">
        <v>50</v>
      </c>
    </row>
    <row r="30" spans="1:15" x14ac:dyDescent="0.3">
      <c r="A30">
        <v>2010</v>
      </c>
      <c r="B30" t="s">
        <v>174</v>
      </c>
      <c r="C30" t="s">
        <v>62</v>
      </c>
      <c r="D30" s="6"/>
      <c r="E30">
        <v>2006</v>
      </c>
      <c r="F30" t="s">
        <v>284</v>
      </c>
      <c r="G30" s="7" t="s">
        <v>288</v>
      </c>
      <c r="H30" s="8"/>
      <c r="O30" s="19">
        <v>30</v>
      </c>
    </row>
    <row r="31" spans="1:15" x14ac:dyDescent="0.3">
      <c r="A31">
        <v>2037</v>
      </c>
      <c r="B31" t="s">
        <v>313</v>
      </c>
      <c r="C31" t="s">
        <v>74</v>
      </c>
      <c r="D31" s="6"/>
      <c r="E31">
        <v>2008</v>
      </c>
      <c r="F31" t="s">
        <v>275</v>
      </c>
      <c r="G31" s="7" t="s">
        <v>288</v>
      </c>
      <c r="H31" s="8"/>
      <c r="O31" s="19">
        <v>30</v>
      </c>
    </row>
    <row r="32" spans="1:15" x14ac:dyDescent="0.3">
      <c r="A32">
        <v>1016</v>
      </c>
      <c r="B32" t="s">
        <v>230</v>
      </c>
      <c r="C32" t="s">
        <v>43</v>
      </c>
      <c r="D32" s="6"/>
      <c r="E32">
        <v>2004</v>
      </c>
      <c r="F32" t="s">
        <v>278</v>
      </c>
      <c r="G32" s="7" t="s">
        <v>287</v>
      </c>
      <c r="H32" s="8"/>
      <c r="O32" s="19">
        <v>50</v>
      </c>
    </row>
    <row r="33" spans="1:15" x14ac:dyDescent="0.3">
      <c r="A33">
        <v>2058</v>
      </c>
      <c r="B33" t="s">
        <v>199</v>
      </c>
      <c r="C33" t="s">
        <v>22</v>
      </c>
      <c r="D33" s="6"/>
      <c r="E33">
        <v>2007</v>
      </c>
      <c r="F33" t="s">
        <v>283</v>
      </c>
      <c r="G33" s="7" t="s">
        <v>288</v>
      </c>
      <c r="H33" s="8"/>
      <c r="O33" s="19">
        <v>50</v>
      </c>
    </row>
    <row r="34" spans="1:15" x14ac:dyDescent="0.3">
      <c r="A34">
        <v>2038</v>
      </c>
      <c r="B34" t="s">
        <v>139</v>
      </c>
      <c r="C34" t="s">
        <v>33</v>
      </c>
      <c r="D34" s="6"/>
      <c r="E34">
        <v>2007</v>
      </c>
      <c r="F34" t="s">
        <v>276</v>
      </c>
      <c r="G34" s="7" t="s">
        <v>288</v>
      </c>
      <c r="H34" s="8"/>
      <c r="O34" s="19">
        <v>30</v>
      </c>
    </row>
    <row r="35" spans="1:15" x14ac:dyDescent="0.3">
      <c r="A35">
        <v>2077</v>
      </c>
      <c r="B35" t="s">
        <v>197</v>
      </c>
      <c r="C35" t="s">
        <v>9</v>
      </c>
      <c r="D35" s="6"/>
      <c r="E35">
        <v>2007</v>
      </c>
      <c r="F35" t="s">
        <v>281</v>
      </c>
      <c r="G35" s="7" t="s">
        <v>288</v>
      </c>
      <c r="H35" s="8"/>
      <c r="O35" s="19">
        <v>30</v>
      </c>
    </row>
    <row r="36" spans="1:15" x14ac:dyDescent="0.3">
      <c r="A36">
        <v>2033</v>
      </c>
      <c r="B36" t="s">
        <v>203</v>
      </c>
      <c r="C36" t="s">
        <v>83</v>
      </c>
      <c r="D36" s="6"/>
      <c r="E36">
        <v>2007</v>
      </c>
      <c r="F36" t="s">
        <v>279</v>
      </c>
      <c r="G36" s="7" t="s">
        <v>288</v>
      </c>
      <c r="H36" s="8"/>
      <c r="O36" s="19">
        <v>50</v>
      </c>
    </row>
    <row r="37" spans="1:15" x14ac:dyDescent="0.3">
      <c r="A37">
        <v>2059</v>
      </c>
      <c r="B37" t="s">
        <v>194</v>
      </c>
      <c r="C37" t="s">
        <v>46</v>
      </c>
      <c r="D37" s="6"/>
      <c r="E37">
        <v>2008</v>
      </c>
      <c r="F37" t="s">
        <v>277</v>
      </c>
      <c r="G37" s="7" t="s">
        <v>288</v>
      </c>
      <c r="H37" s="8"/>
      <c r="O37" s="19">
        <v>50</v>
      </c>
    </row>
    <row r="38" spans="1:15" x14ac:dyDescent="0.3">
      <c r="A38">
        <v>1009</v>
      </c>
      <c r="B38" t="s">
        <v>257</v>
      </c>
      <c r="C38" t="s">
        <v>7</v>
      </c>
      <c r="D38" s="6"/>
      <c r="E38">
        <v>2003</v>
      </c>
      <c r="F38" t="s">
        <v>285</v>
      </c>
      <c r="G38" s="7" t="s">
        <v>287</v>
      </c>
      <c r="H38" s="8"/>
      <c r="O38" s="19">
        <v>30</v>
      </c>
    </row>
    <row r="39" spans="1:15" x14ac:dyDescent="0.3">
      <c r="A39">
        <v>5008</v>
      </c>
      <c r="B39" t="s">
        <v>167</v>
      </c>
      <c r="C39" t="s">
        <v>15</v>
      </c>
      <c r="D39" s="6"/>
      <c r="E39">
        <v>2013</v>
      </c>
      <c r="F39" t="s">
        <v>284</v>
      </c>
      <c r="G39" s="7" t="s">
        <v>291</v>
      </c>
      <c r="H39" s="8"/>
      <c r="O39" s="19">
        <v>30</v>
      </c>
    </row>
    <row r="40" spans="1:15" x14ac:dyDescent="0.3">
      <c r="A40">
        <v>3013</v>
      </c>
      <c r="B40" t="s">
        <v>255</v>
      </c>
      <c r="C40" t="s">
        <v>108</v>
      </c>
      <c r="D40" s="6"/>
      <c r="E40">
        <v>2010</v>
      </c>
      <c r="F40" t="s">
        <v>277</v>
      </c>
      <c r="G40" s="7" t="s">
        <v>289</v>
      </c>
      <c r="H40" s="8"/>
      <c r="O40" s="19">
        <v>50</v>
      </c>
    </row>
    <row r="41" spans="1:15" x14ac:dyDescent="0.3">
      <c r="A41">
        <v>2031</v>
      </c>
      <c r="B41" t="s">
        <v>151</v>
      </c>
      <c r="C41" t="s">
        <v>44</v>
      </c>
      <c r="D41" s="6"/>
      <c r="E41">
        <v>2008</v>
      </c>
      <c r="F41" t="s">
        <v>276</v>
      </c>
      <c r="G41" s="7" t="s">
        <v>288</v>
      </c>
      <c r="H41" s="8"/>
      <c r="O41" s="19">
        <v>50</v>
      </c>
    </row>
    <row r="42" spans="1:15" x14ac:dyDescent="0.3">
      <c r="A42">
        <v>2036</v>
      </c>
      <c r="B42" t="s">
        <v>312</v>
      </c>
      <c r="C42" t="s">
        <v>93</v>
      </c>
      <c r="D42" s="6"/>
      <c r="E42">
        <v>2008</v>
      </c>
      <c r="F42" t="s">
        <v>271</v>
      </c>
      <c r="G42" s="7" t="s">
        <v>288</v>
      </c>
      <c r="H42" s="8"/>
      <c r="O42" s="19">
        <v>30</v>
      </c>
    </row>
    <row r="43" spans="1:15" x14ac:dyDescent="0.3">
      <c r="A43">
        <v>5013</v>
      </c>
      <c r="B43" t="s">
        <v>133</v>
      </c>
      <c r="C43" t="s">
        <v>27</v>
      </c>
      <c r="D43" s="6"/>
      <c r="E43">
        <v>2013</v>
      </c>
      <c r="F43" t="s">
        <v>270</v>
      </c>
      <c r="G43" s="7" t="s">
        <v>291</v>
      </c>
      <c r="H43" s="8"/>
      <c r="O43" s="19">
        <v>30</v>
      </c>
    </row>
    <row r="44" spans="1:15" x14ac:dyDescent="0.3">
      <c r="A44">
        <v>2047</v>
      </c>
      <c r="B44" t="s">
        <v>124</v>
      </c>
      <c r="C44" t="s">
        <v>18</v>
      </c>
      <c r="D44" s="6"/>
      <c r="E44">
        <v>2007</v>
      </c>
      <c r="F44" t="s">
        <v>277</v>
      </c>
      <c r="G44" s="7" t="s">
        <v>288</v>
      </c>
      <c r="H44" s="8"/>
      <c r="O44" s="19">
        <v>50</v>
      </c>
    </row>
    <row r="45" spans="1:15" x14ac:dyDescent="0.3">
      <c r="A45">
        <v>2005</v>
      </c>
      <c r="B45" t="s">
        <v>130</v>
      </c>
      <c r="C45" t="s">
        <v>111</v>
      </c>
      <c r="D45" s="6"/>
      <c r="E45">
        <v>2007</v>
      </c>
      <c r="F45" t="s">
        <v>275</v>
      </c>
      <c r="G45" s="7" t="s">
        <v>288</v>
      </c>
      <c r="H45" s="8"/>
      <c r="O45" s="19">
        <v>50</v>
      </c>
    </row>
    <row r="46" spans="1:15" x14ac:dyDescent="0.3">
      <c r="A46">
        <v>3022</v>
      </c>
      <c r="B46" t="s">
        <v>130</v>
      </c>
      <c r="C46" t="s">
        <v>24</v>
      </c>
      <c r="D46" s="6"/>
      <c r="E46">
        <v>2010</v>
      </c>
      <c r="F46" t="s">
        <v>283</v>
      </c>
      <c r="G46" s="7" t="s">
        <v>289</v>
      </c>
      <c r="H46" s="8"/>
      <c r="O46" s="19">
        <v>30</v>
      </c>
    </row>
    <row r="47" spans="1:15" x14ac:dyDescent="0.3">
      <c r="A47">
        <v>2055</v>
      </c>
      <c r="B47" t="s">
        <v>182</v>
      </c>
      <c r="C47" t="s">
        <v>66</v>
      </c>
      <c r="D47" s="6"/>
      <c r="E47">
        <v>2008</v>
      </c>
      <c r="F47" t="s">
        <v>278</v>
      </c>
      <c r="G47" s="7" t="s">
        <v>288</v>
      </c>
      <c r="H47" s="8"/>
      <c r="O47" s="19">
        <v>30</v>
      </c>
    </row>
    <row r="48" spans="1:15" x14ac:dyDescent="0.3">
      <c r="A48">
        <v>1013</v>
      </c>
      <c r="B48" t="s">
        <v>147</v>
      </c>
      <c r="C48" t="s">
        <v>40</v>
      </c>
      <c r="D48" s="6"/>
      <c r="E48">
        <v>2003</v>
      </c>
      <c r="F48" t="s">
        <v>284</v>
      </c>
      <c r="G48" s="7" t="s">
        <v>287</v>
      </c>
      <c r="H48" s="8"/>
      <c r="O48" s="19">
        <v>50</v>
      </c>
    </row>
    <row r="49" spans="1:15" x14ac:dyDescent="0.3">
      <c r="A49">
        <v>3004</v>
      </c>
      <c r="B49" t="s">
        <v>216</v>
      </c>
      <c r="C49" t="s">
        <v>3</v>
      </c>
      <c r="D49" s="6"/>
      <c r="E49">
        <v>2010</v>
      </c>
      <c r="F49" t="s">
        <v>278</v>
      </c>
      <c r="G49" s="7" t="s">
        <v>289</v>
      </c>
      <c r="H49" s="8"/>
      <c r="O49" s="19">
        <v>50</v>
      </c>
    </row>
    <row r="50" spans="1:15" x14ac:dyDescent="0.3">
      <c r="A50">
        <v>5009</v>
      </c>
      <c r="B50" t="s">
        <v>263</v>
      </c>
      <c r="C50" t="s">
        <v>37</v>
      </c>
      <c r="D50" s="6"/>
      <c r="E50">
        <v>2013</v>
      </c>
      <c r="F50" t="s">
        <v>281</v>
      </c>
      <c r="G50" s="7" t="s">
        <v>291</v>
      </c>
      <c r="H50" s="8"/>
      <c r="O50" s="19">
        <v>30</v>
      </c>
    </row>
    <row r="51" spans="1:15" x14ac:dyDescent="0.3">
      <c r="A51">
        <v>2082</v>
      </c>
      <c r="B51" t="s">
        <v>242</v>
      </c>
      <c r="C51" t="s">
        <v>64</v>
      </c>
      <c r="D51" s="6"/>
      <c r="E51">
        <v>2007</v>
      </c>
      <c r="F51" t="s">
        <v>271</v>
      </c>
      <c r="G51" s="7" t="s">
        <v>288</v>
      </c>
      <c r="H51" s="8"/>
      <c r="O51" s="19">
        <v>30</v>
      </c>
    </row>
    <row r="52" spans="1:15" x14ac:dyDescent="0.3">
      <c r="A52">
        <v>2034</v>
      </c>
      <c r="B52" t="s">
        <v>311</v>
      </c>
      <c r="C52" t="s">
        <v>58</v>
      </c>
      <c r="D52" s="6"/>
      <c r="E52">
        <v>2006</v>
      </c>
      <c r="F52" t="s">
        <v>284</v>
      </c>
      <c r="G52" s="7" t="s">
        <v>288</v>
      </c>
      <c r="H52" s="8"/>
      <c r="O52" s="19">
        <v>50</v>
      </c>
    </row>
    <row r="53" spans="1:15" x14ac:dyDescent="0.3">
      <c r="A53">
        <v>3021</v>
      </c>
      <c r="B53" t="s">
        <v>152</v>
      </c>
      <c r="C53" t="s">
        <v>9</v>
      </c>
      <c r="D53" s="6"/>
      <c r="E53">
        <v>2009</v>
      </c>
      <c r="F53" t="s">
        <v>277</v>
      </c>
      <c r="G53" s="7" t="s">
        <v>289</v>
      </c>
      <c r="H53" s="8"/>
      <c r="O53" s="19">
        <v>50</v>
      </c>
    </row>
    <row r="54" spans="1:15" x14ac:dyDescent="0.3">
      <c r="A54">
        <v>1001</v>
      </c>
      <c r="B54" t="s">
        <v>148</v>
      </c>
      <c r="C54" t="s">
        <v>42</v>
      </c>
      <c r="D54" s="6"/>
      <c r="E54">
        <v>2005</v>
      </c>
      <c r="F54" t="s">
        <v>273</v>
      </c>
      <c r="G54" s="7" t="s">
        <v>287</v>
      </c>
      <c r="H54" s="8"/>
      <c r="O54" s="19">
        <v>30</v>
      </c>
    </row>
    <row r="55" spans="1:15" x14ac:dyDescent="0.3">
      <c r="A55">
        <v>2070</v>
      </c>
      <c r="B55" t="s">
        <v>267</v>
      </c>
      <c r="C55" t="s">
        <v>115</v>
      </c>
      <c r="D55" s="6"/>
      <c r="E55">
        <v>2007</v>
      </c>
      <c r="F55" t="s">
        <v>276</v>
      </c>
      <c r="G55" s="7" t="s">
        <v>288</v>
      </c>
      <c r="H55" s="8"/>
      <c r="O55" s="19">
        <v>50</v>
      </c>
    </row>
    <row r="56" spans="1:15" x14ac:dyDescent="0.3">
      <c r="A56">
        <v>2062</v>
      </c>
      <c r="B56" t="s">
        <v>191</v>
      </c>
      <c r="C56" t="s">
        <v>5</v>
      </c>
      <c r="D56" s="6"/>
      <c r="E56">
        <v>2008</v>
      </c>
      <c r="F56" t="s">
        <v>273</v>
      </c>
      <c r="G56" s="7" t="s">
        <v>288</v>
      </c>
      <c r="H56" s="8"/>
      <c r="O56" s="19">
        <v>50</v>
      </c>
    </row>
    <row r="57" spans="1:15" x14ac:dyDescent="0.3">
      <c r="A57">
        <v>4015</v>
      </c>
      <c r="B57" t="s">
        <v>191</v>
      </c>
      <c r="C57" t="s">
        <v>2</v>
      </c>
      <c r="D57" s="6"/>
      <c r="E57">
        <v>2011</v>
      </c>
      <c r="F57" t="s">
        <v>279</v>
      </c>
      <c r="G57" s="7" t="s">
        <v>290</v>
      </c>
      <c r="H57" s="8"/>
      <c r="O57" s="19">
        <v>30</v>
      </c>
    </row>
    <row r="58" spans="1:15" x14ac:dyDescent="0.3">
      <c r="A58">
        <v>1020</v>
      </c>
      <c r="B58" t="s">
        <v>213</v>
      </c>
      <c r="C58" t="s">
        <v>88</v>
      </c>
      <c r="D58" s="6"/>
      <c r="E58">
        <v>2005</v>
      </c>
      <c r="F58" t="s">
        <v>272</v>
      </c>
      <c r="G58" s="7" t="s">
        <v>287</v>
      </c>
      <c r="H58" s="8"/>
      <c r="O58" s="19">
        <v>30</v>
      </c>
    </row>
    <row r="59" spans="1:15" x14ac:dyDescent="0.3">
      <c r="A59">
        <v>2073</v>
      </c>
      <c r="B59" t="s">
        <v>184</v>
      </c>
      <c r="C59" t="s">
        <v>68</v>
      </c>
      <c r="D59" s="6"/>
      <c r="E59">
        <v>2008</v>
      </c>
      <c r="F59" t="s">
        <v>272</v>
      </c>
      <c r="G59" s="7" t="s">
        <v>288</v>
      </c>
      <c r="H59" s="8"/>
      <c r="O59" s="19">
        <v>50</v>
      </c>
    </row>
    <row r="60" spans="1:15" x14ac:dyDescent="0.3">
      <c r="A60">
        <v>3020</v>
      </c>
      <c r="B60" t="s">
        <v>184</v>
      </c>
      <c r="C60" t="s">
        <v>52</v>
      </c>
      <c r="D60" s="6"/>
      <c r="E60">
        <v>2009</v>
      </c>
      <c r="F60" t="s">
        <v>277</v>
      </c>
      <c r="G60" s="7" t="s">
        <v>289</v>
      </c>
      <c r="H60" s="8"/>
      <c r="O60" s="19">
        <v>50</v>
      </c>
    </row>
    <row r="61" spans="1:15" x14ac:dyDescent="0.3">
      <c r="A61">
        <v>2053</v>
      </c>
      <c r="B61" t="s">
        <v>188</v>
      </c>
      <c r="C61" t="s">
        <v>72</v>
      </c>
      <c r="D61" s="6"/>
      <c r="E61">
        <v>2008</v>
      </c>
      <c r="F61" t="s">
        <v>277</v>
      </c>
      <c r="G61" s="7" t="s">
        <v>288</v>
      </c>
      <c r="H61" s="8"/>
      <c r="O61" s="19">
        <v>30</v>
      </c>
    </row>
    <row r="62" spans="1:15" x14ac:dyDescent="0.3">
      <c r="A62">
        <v>4017</v>
      </c>
      <c r="B62" t="s">
        <v>132</v>
      </c>
      <c r="C62" t="s">
        <v>26</v>
      </c>
      <c r="D62" s="6"/>
      <c r="E62">
        <v>2012</v>
      </c>
      <c r="F62" t="s">
        <v>285</v>
      </c>
      <c r="G62" s="7" t="s">
        <v>290</v>
      </c>
      <c r="H62" s="8"/>
      <c r="O62" s="19">
        <v>30</v>
      </c>
    </row>
    <row r="63" spans="1:15" x14ac:dyDescent="0.3">
      <c r="A63">
        <v>1026</v>
      </c>
      <c r="B63" t="s">
        <v>258</v>
      </c>
      <c r="C63" t="s">
        <v>46</v>
      </c>
      <c r="D63" s="6"/>
      <c r="E63">
        <v>2004</v>
      </c>
      <c r="F63" t="s">
        <v>275</v>
      </c>
      <c r="G63" s="7" t="s">
        <v>287</v>
      </c>
      <c r="H63" s="8"/>
      <c r="O63" s="19">
        <v>50</v>
      </c>
    </row>
    <row r="64" spans="1:15" x14ac:dyDescent="0.3">
      <c r="A64">
        <v>2004</v>
      </c>
      <c r="B64" t="s">
        <v>206</v>
      </c>
      <c r="C64" t="s">
        <v>85</v>
      </c>
      <c r="D64" s="6"/>
      <c r="E64">
        <v>2007</v>
      </c>
      <c r="F64" t="s">
        <v>282</v>
      </c>
      <c r="G64" s="7" t="s">
        <v>288</v>
      </c>
      <c r="H64" s="8"/>
      <c r="O64" s="19">
        <v>50</v>
      </c>
    </row>
    <row r="65" spans="1:15" x14ac:dyDescent="0.3">
      <c r="A65">
        <v>2039</v>
      </c>
      <c r="B65" t="s">
        <v>180</v>
      </c>
      <c r="C65" t="s">
        <v>33</v>
      </c>
      <c r="D65" s="6"/>
      <c r="E65">
        <v>2008</v>
      </c>
      <c r="F65" t="s">
        <v>276</v>
      </c>
      <c r="G65" s="7" t="s">
        <v>288</v>
      </c>
      <c r="H65" s="8"/>
      <c r="O65" s="19">
        <v>30</v>
      </c>
    </row>
    <row r="66" spans="1:15" x14ac:dyDescent="0.3">
      <c r="A66">
        <v>4019</v>
      </c>
      <c r="B66" t="s">
        <v>218</v>
      </c>
      <c r="C66" t="s">
        <v>78</v>
      </c>
      <c r="D66" s="6"/>
      <c r="E66">
        <v>2012</v>
      </c>
      <c r="F66" t="s">
        <v>274</v>
      </c>
      <c r="G66" s="7" t="s">
        <v>290</v>
      </c>
      <c r="H66" s="8"/>
      <c r="O66" s="19">
        <v>30</v>
      </c>
    </row>
    <row r="67" spans="1:15" x14ac:dyDescent="0.3">
      <c r="A67">
        <v>4013</v>
      </c>
      <c r="B67" t="s">
        <v>128</v>
      </c>
      <c r="C67" t="s">
        <v>22</v>
      </c>
      <c r="D67" s="6"/>
      <c r="E67">
        <v>2011</v>
      </c>
      <c r="F67" t="s">
        <v>281</v>
      </c>
      <c r="G67" s="7" t="s">
        <v>290</v>
      </c>
      <c r="H67" s="8"/>
      <c r="O67" s="19">
        <v>50</v>
      </c>
    </row>
    <row r="68" spans="1:15" x14ac:dyDescent="0.3">
      <c r="A68">
        <v>5001</v>
      </c>
      <c r="B68" t="s">
        <v>228</v>
      </c>
      <c r="C68" t="s">
        <v>97</v>
      </c>
      <c r="D68" s="6"/>
      <c r="E68">
        <v>2013</v>
      </c>
      <c r="F68" t="s">
        <v>276</v>
      </c>
      <c r="G68" s="7" t="s">
        <v>291</v>
      </c>
      <c r="H68" s="8"/>
      <c r="O68" s="19">
        <v>50</v>
      </c>
    </row>
    <row r="69" spans="1:15" x14ac:dyDescent="0.3">
      <c r="A69">
        <v>5005</v>
      </c>
      <c r="B69" t="s">
        <v>145</v>
      </c>
      <c r="C69" t="s">
        <v>38</v>
      </c>
      <c r="D69" s="6"/>
      <c r="E69">
        <v>2013</v>
      </c>
      <c r="F69" t="s">
        <v>282</v>
      </c>
      <c r="G69" s="7" t="s">
        <v>291</v>
      </c>
      <c r="H69" s="8"/>
      <c r="O69" s="19">
        <v>30</v>
      </c>
    </row>
    <row r="70" spans="1:15" x14ac:dyDescent="0.3">
      <c r="A70">
        <v>4002</v>
      </c>
      <c r="B70" t="s">
        <v>131</v>
      </c>
      <c r="C70" t="s">
        <v>25</v>
      </c>
      <c r="D70" s="6"/>
      <c r="E70">
        <v>2011</v>
      </c>
      <c r="F70" t="s">
        <v>284</v>
      </c>
      <c r="G70" s="7" t="s">
        <v>290</v>
      </c>
      <c r="H70" s="8"/>
      <c r="O70" s="19">
        <v>30</v>
      </c>
    </row>
    <row r="71" spans="1:15" x14ac:dyDescent="0.3">
      <c r="A71">
        <v>2016</v>
      </c>
      <c r="B71" t="s">
        <v>204</v>
      </c>
      <c r="C71" t="s">
        <v>3</v>
      </c>
      <c r="D71" s="6"/>
      <c r="E71">
        <v>2007</v>
      </c>
      <c r="F71" t="s">
        <v>280</v>
      </c>
      <c r="G71" s="7" t="s">
        <v>288</v>
      </c>
      <c r="H71" s="8"/>
      <c r="O71" s="19">
        <v>50</v>
      </c>
    </row>
    <row r="72" spans="1:15" x14ac:dyDescent="0.3">
      <c r="A72">
        <v>2014</v>
      </c>
      <c r="B72" t="s">
        <v>205</v>
      </c>
      <c r="C72" t="s">
        <v>84</v>
      </c>
      <c r="D72" s="6"/>
      <c r="E72">
        <v>2007</v>
      </c>
      <c r="F72" t="s">
        <v>281</v>
      </c>
      <c r="G72" s="7" t="s">
        <v>288</v>
      </c>
      <c r="H72" s="8"/>
      <c r="O72" s="19">
        <v>30</v>
      </c>
    </row>
    <row r="73" spans="1:15" x14ac:dyDescent="0.3">
      <c r="A73">
        <v>1007</v>
      </c>
      <c r="B73" t="s">
        <v>241</v>
      </c>
      <c r="C73" t="s">
        <v>105</v>
      </c>
      <c r="D73" s="6"/>
      <c r="E73">
        <v>2004</v>
      </c>
      <c r="F73" t="s">
        <v>282</v>
      </c>
      <c r="G73" s="7" t="s">
        <v>287</v>
      </c>
      <c r="H73" s="8"/>
      <c r="O73" s="19">
        <v>50</v>
      </c>
    </row>
    <row r="74" spans="1:15" x14ac:dyDescent="0.3">
      <c r="A74">
        <v>2015</v>
      </c>
      <c r="B74" t="s">
        <v>241</v>
      </c>
      <c r="C74" t="s">
        <v>102</v>
      </c>
      <c r="D74" s="6"/>
      <c r="E74">
        <v>2006</v>
      </c>
      <c r="F74" t="s">
        <v>270</v>
      </c>
      <c r="G74" s="7" t="s">
        <v>288</v>
      </c>
      <c r="H74" s="8"/>
      <c r="O74" s="19">
        <v>50</v>
      </c>
    </row>
    <row r="75" spans="1:15" x14ac:dyDescent="0.3">
      <c r="A75">
        <v>1011</v>
      </c>
      <c r="B75" t="s">
        <v>135</v>
      </c>
      <c r="C75" t="s">
        <v>29</v>
      </c>
      <c r="D75" s="6"/>
      <c r="E75">
        <v>2003</v>
      </c>
      <c r="F75" t="s">
        <v>272</v>
      </c>
      <c r="G75" s="7" t="s">
        <v>287</v>
      </c>
      <c r="H75" s="8"/>
      <c r="O75" s="19">
        <v>30</v>
      </c>
    </row>
    <row r="76" spans="1:15" x14ac:dyDescent="0.3">
      <c r="A76">
        <v>2080</v>
      </c>
      <c r="B76" t="s">
        <v>169</v>
      </c>
      <c r="C76" t="s">
        <v>56</v>
      </c>
      <c r="D76" s="6"/>
      <c r="E76">
        <v>2006</v>
      </c>
      <c r="F76" t="s">
        <v>282</v>
      </c>
      <c r="G76" s="7" t="s">
        <v>288</v>
      </c>
      <c r="H76" s="8"/>
      <c r="O76" s="19">
        <v>30</v>
      </c>
    </row>
    <row r="77" spans="1:15" x14ac:dyDescent="0.3">
      <c r="A77">
        <v>4003</v>
      </c>
      <c r="B77" t="s">
        <v>227</v>
      </c>
      <c r="C77" t="s">
        <v>96</v>
      </c>
      <c r="D77" s="6"/>
      <c r="E77">
        <v>2012</v>
      </c>
      <c r="F77" t="s">
        <v>275</v>
      </c>
      <c r="G77" s="7" t="s">
        <v>290</v>
      </c>
      <c r="H77" s="8"/>
      <c r="O77" s="19">
        <v>50</v>
      </c>
    </row>
    <row r="78" spans="1:15" x14ac:dyDescent="0.3">
      <c r="A78">
        <v>1018</v>
      </c>
      <c r="B78" t="s">
        <v>220</v>
      </c>
      <c r="C78" t="s">
        <v>109</v>
      </c>
      <c r="D78" s="6"/>
      <c r="E78">
        <v>2005</v>
      </c>
      <c r="F78" t="s">
        <v>276</v>
      </c>
      <c r="G78" s="7" t="s">
        <v>287</v>
      </c>
      <c r="H78" s="8"/>
      <c r="O78" s="19">
        <v>50</v>
      </c>
    </row>
    <row r="79" spans="1:15" x14ac:dyDescent="0.3">
      <c r="A79">
        <v>1028</v>
      </c>
      <c r="B79" t="s">
        <v>220</v>
      </c>
      <c r="C79" t="s">
        <v>91</v>
      </c>
      <c r="D79" s="6"/>
      <c r="E79">
        <v>2003</v>
      </c>
      <c r="F79" t="s">
        <v>276</v>
      </c>
      <c r="G79" s="7" t="s">
        <v>287</v>
      </c>
      <c r="H79" s="8"/>
      <c r="O79" s="19">
        <v>30</v>
      </c>
    </row>
    <row r="80" spans="1:15" x14ac:dyDescent="0.3">
      <c r="A80">
        <v>2064</v>
      </c>
      <c r="B80" t="s">
        <v>198</v>
      </c>
      <c r="C80" t="s">
        <v>92</v>
      </c>
      <c r="D80" s="6"/>
      <c r="E80">
        <v>2006</v>
      </c>
      <c r="F80" t="s">
        <v>279</v>
      </c>
      <c r="G80" s="7" t="s">
        <v>288</v>
      </c>
      <c r="H80" s="8"/>
      <c r="O80" s="19">
        <v>30</v>
      </c>
    </row>
    <row r="81" spans="1:15" x14ac:dyDescent="0.3">
      <c r="A81">
        <v>2068</v>
      </c>
      <c r="B81" t="s">
        <v>198</v>
      </c>
      <c r="C81" t="s">
        <v>79</v>
      </c>
      <c r="D81" s="6"/>
      <c r="E81">
        <v>2007</v>
      </c>
      <c r="F81" t="s">
        <v>282</v>
      </c>
      <c r="G81" s="7" t="s">
        <v>288</v>
      </c>
      <c r="H81" s="8"/>
      <c r="O81" s="19">
        <v>50</v>
      </c>
    </row>
    <row r="82" spans="1:15" x14ac:dyDescent="0.3">
      <c r="A82">
        <v>2044</v>
      </c>
      <c r="B82" t="s">
        <v>201</v>
      </c>
      <c r="C82" t="s">
        <v>82</v>
      </c>
      <c r="D82" s="6"/>
      <c r="E82">
        <v>2007</v>
      </c>
      <c r="F82" t="s">
        <v>270</v>
      </c>
      <c r="G82" s="7" t="s">
        <v>288</v>
      </c>
      <c r="H82" s="8"/>
      <c r="O82" s="19">
        <v>50</v>
      </c>
    </row>
    <row r="83" spans="1:15" x14ac:dyDescent="0.3">
      <c r="A83">
        <v>2028</v>
      </c>
      <c r="B83" t="s">
        <v>310</v>
      </c>
      <c r="C83" t="s">
        <v>57</v>
      </c>
      <c r="D83" s="6"/>
      <c r="E83">
        <v>2007</v>
      </c>
      <c r="F83" t="s">
        <v>285</v>
      </c>
      <c r="G83" s="7" t="s">
        <v>288</v>
      </c>
      <c r="H83" s="8"/>
      <c r="O83" s="19">
        <v>30</v>
      </c>
    </row>
    <row r="84" spans="1:15" x14ac:dyDescent="0.3">
      <c r="A84">
        <v>4008</v>
      </c>
      <c r="B84" t="s">
        <v>226</v>
      </c>
      <c r="C84" t="s">
        <v>95</v>
      </c>
      <c r="D84" s="6"/>
      <c r="E84">
        <v>2011</v>
      </c>
      <c r="F84" t="s">
        <v>274</v>
      </c>
      <c r="G84" s="7" t="s">
        <v>290</v>
      </c>
      <c r="H84" s="8"/>
      <c r="O84" s="19">
        <v>30</v>
      </c>
    </row>
    <row r="85" spans="1:15" x14ac:dyDescent="0.3">
      <c r="A85">
        <v>3002</v>
      </c>
      <c r="B85" t="s">
        <v>261</v>
      </c>
      <c r="C85" t="s">
        <v>113</v>
      </c>
      <c r="D85" s="6"/>
      <c r="E85">
        <v>2010</v>
      </c>
      <c r="F85" t="s">
        <v>278</v>
      </c>
      <c r="G85" s="7" t="s">
        <v>289</v>
      </c>
      <c r="H85" s="8"/>
      <c r="O85" s="19">
        <v>50</v>
      </c>
    </row>
    <row r="86" spans="1:15" x14ac:dyDescent="0.3">
      <c r="A86">
        <v>3016</v>
      </c>
      <c r="B86" t="s">
        <v>236</v>
      </c>
      <c r="C86" t="s">
        <v>6</v>
      </c>
      <c r="D86" s="6"/>
      <c r="E86">
        <v>2010</v>
      </c>
      <c r="F86" t="s">
        <v>284</v>
      </c>
      <c r="G86" s="7" t="s">
        <v>289</v>
      </c>
      <c r="H86" s="8"/>
      <c r="O86" s="19">
        <v>50</v>
      </c>
    </row>
    <row r="87" spans="1:15" x14ac:dyDescent="0.3">
      <c r="A87">
        <v>3014</v>
      </c>
      <c r="B87" t="s">
        <v>254</v>
      </c>
      <c r="C87" t="s">
        <v>37</v>
      </c>
      <c r="D87" s="6"/>
      <c r="E87">
        <v>2009</v>
      </c>
      <c r="F87" t="s">
        <v>276</v>
      </c>
      <c r="G87" s="7" t="s">
        <v>289</v>
      </c>
      <c r="H87" s="8"/>
      <c r="O87" s="19">
        <v>30</v>
      </c>
    </row>
    <row r="88" spans="1:15" x14ac:dyDescent="0.3">
      <c r="A88">
        <v>2029</v>
      </c>
      <c r="B88" t="s">
        <v>134</v>
      </c>
      <c r="C88" t="s">
        <v>57</v>
      </c>
      <c r="D88" s="6"/>
      <c r="E88">
        <v>2006</v>
      </c>
      <c r="F88" t="s">
        <v>274</v>
      </c>
      <c r="G88" s="7" t="s">
        <v>288</v>
      </c>
      <c r="H88" s="8"/>
      <c r="O88" s="19">
        <v>30</v>
      </c>
    </row>
    <row r="89" spans="1:15" x14ac:dyDescent="0.3">
      <c r="A89">
        <v>4007</v>
      </c>
      <c r="B89" t="s">
        <v>134</v>
      </c>
      <c r="C89" t="s">
        <v>93</v>
      </c>
      <c r="D89" s="6"/>
      <c r="E89">
        <v>2011</v>
      </c>
      <c r="F89" t="s">
        <v>282</v>
      </c>
      <c r="G89" s="7" t="s">
        <v>290</v>
      </c>
      <c r="H89" s="8"/>
      <c r="O89" s="19">
        <v>50</v>
      </c>
    </row>
    <row r="90" spans="1:15" x14ac:dyDescent="0.3">
      <c r="A90">
        <v>5007</v>
      </c>
      <c r="B90" t="s">
        <v>134</v>
      </c>
      <c r="C90" t="s">
        <v>28</v>
      </c>
      <c r="D90" s="6"/>
      <c r="E90">
        <v>2014</v>
      </c>
      <c r="F90" t="s">
        <v>271</v>
      </c>
      <c r="G90" s="7" t="s">
        <v>291</v>
      </c>
      <c r="H90" s="8"/>
      <c r="O90" s="19">
        <v>30</v>
      </c>
    </row>
    <row r="91" spans="1:15" x14ac:dyDescent="0.3">
      <c r="A91">
        <v>3009</v>
      </c>
      <c r="B91" t="s">
        <v>126</v>
      </c>
      <c r="C91" t="s">
        <v>20</v>
      </c>
      <c r="D91" s="6"/>
      <c r="E91">
        <v>2009</v>
      </c>
      <c r="F91" t="s">
        <v>279</v>
      </c>
      <c r="G91" s="7" t="s">
        <v>289</v>
      </c>
      <c r="H91" s="8"/>
      <c r="O91" s="19">
        <v>50</v>
      </c>
    </row>
    <row r="92" spans="1:15" x14ac:dyDescent="0.3">
      <c r="A92">
        <v>4020</v>
      </c>
      <c r="B92" t="s">
        <v>217</v>
      </c>
      <c r="C92" t="s">
        <v>9</v>
      </c>
      <c r="D92" s="6"/>
      <c r="E92">
        <v>2011</v>
      </c>
      <c r="F92" t="s">
        <v>279</v>
      </c>
      <c r="G92" s="7" t="s">
        <v>290</v>
      </c>
      <c r="H92" s="8"/>
      <c r="O92" s="19">
        <v>50</v>
      </c>
    </row>
    <row r="93" spans="1:15" x14ac:dyDescent="0.3">
      <c r="A93">
        <v>2040</v>
      </c>
      <c r="B93" t="s">
        <v>200</v>
      </c>
      <c r="C93" t="s">
        <v>80</v>
      </c>
      <c r="D93" s="6"/>
      <c r="E93">
        <v>2007</v>
      </c>
      <c r="F93" t="s">
        <v>284</v>
      </c>
      <c r="G93" s="7" t="s">
        <v>288</v>
      </c>
      <c r="H93" s="8"/>
      <c r="O93" s="19">
        <v>30</v>
      </c>
    </row>
    <row r="94" spans="1:15" x14ac:dyDescent="0.3">
      <c r="A94">
        <v>1027</v>
      </c>
      <c r="B94" t="s">
        <v>240</v>
      </c>
      <c r="C94" t="s">
        <v>101</v>
      </c>
      <c r="D94" s="6"/>
      <c r="E94">
        <v>2005</v>
      </c>
      <c r="F94" t="s">
        <v>279</v>
      </c>
      <c r="G94" s="7" t="s">
        <v>287</v>
      </c>
      <c r="H94" s="8"/>
      <c r="O94" s="19">
        <v>30</v>
      </c>
    </row>
    <row r="95" spans="1:15" x14ac:dyDescent="0.3">
      <c r="A95">
        <v>5004</v>
      </c>
      <c r="B95" t="s">
        <v>119</v>
      </c>
      <c r="C95" t="s">
        <v>12</v>
      </c>
      <c r="D95" s="6"/>
      <c r="E95">
        <v>2013</v>
      </c>
      <c r="F95" t="s">
        <v>271</v>
      </c>
      <c r="G95" s="7" t="s">
        <v>291</v>
      </c>
      <c r="H95" s="8"/>
      <c r="O95" s="19">
        <v>50</v>
      </c>
    </row>
    <row r="96" spans="1:15" x14ac:dyDescent="0.3">
      <c r="A96">
        <v>2074</v>
      </c>
      <c r="B96" t="s">
        <v>196</v>
      </c>
      <c r="C96" t="s">
        <v>78</v>
      </c>
      <c r="D96" s="6"/>
      <c r="E96">
        <v>2007</v>
      </c>
      <c r="F96" t="s">
        <v>280</v>
      </c>
      <c r="G96" s="7" t="s">
        <v>288</v>
      </c>
      <c r="H96" s="8"/>
      <c r="O96" s="19">
        <v>50</v>
      </c>
    </row>
    <row r="97" spans="1:15" x14ac:dyDescent="0.3">
      <c r="A97">
        <v>2017</v>
      </c>
      <c r="B97" t="s">
        <v>150</v>
      </c>
      <c r="C97" t="s">
        <v>7</v>
      </c>
      <c r="D97" s="6"/>
      <c r="E97">
        <v>2007</v>
      </c>
      <c r="F97" t="s">
        <v>275</v>
      </c>
      <c r="G97" s="7" t="s">
        <v>288</v>
      </c>
      <c r="H97" s="8"/>
      <c r="O97" s="19">
        <v>30</v>
      </c>
    </row>
    <row r="98" spans="1:15" x14ac:dyDescent="0.3">
      <c r="A98">
        <v>1021</v>
      </c>
      <c r="B98" t="s">
        <v>8</v>
      </c>
      <c r="C98" t="s">
        <v>41</v>
      </c>
      <c r="D98" s="6"/>
      <c r="E98">
        <v>2004</v>
      </c>
      <c r="F98" t="s">
        <v>285</v>
      </c>
      <c r="G98" s="7" t="s">
        <v>287</v>
      </c>
      <c r="H98" s="8"/>
      <c r="O98" s="19">
        <v>30</v>
      </c>
    </row>
    <row r="99" spans="1:15" x14ac:dyDescent="0.3">
      <c r="A99">
        <v>2050</v>
      </c>
      <c r="B99" t="s">
        <v>125</v>
      </c>
      <c r="C99" t="s">
        <v>19</v>
      </c>
      <c r="D99" s="6"/>
      <c r="E99">
        <v>2008</v>
      </c>
      <c r="F99" t="s">
        <v>278</v>
      </c>
      <c r="G99" s="7" t="s">
        <v>288</v>
      </c>
      <c r="H99" s="8"/>
      <c r="O99" s="19">
        <v>50</v>
      </c>
    </row>
    <row r="100" spans="1:15" x14ac:dyDescent="0.3">
      <c r="A100">
        <v>4022</v>
      </c>
      <c r="B100" t="s">
        <v>125</v>
      </c>
      <c r="C100" t="s">
        <v>54</v>
      </c>
      <c r="D100" s="6"/>
      <c r="E100">
        <v>2011</v>
      </c>
      <c r="F100" t="s">
        <v>282</v>
      </c>
      <c r="G100" s="7" t="s">
        <v>290</v>
      </c>
      <c r="H100" s="8"/>
      <c r="O100" s="19">
        <v>50</v>
      </c>
    </row>
    <row r="101" spans="1:15" x14ac:dyDescent="0.3">
      <c r="A101">
        <v>1006</v>
      </c>
      <c r="B101" t="s">
        <v>122</v>
      </c>
      <c r="C101" t="s">
        <v>16</v>
      </c>
      <c r="D101" s="6"/>
      <c r="E101">
        <v>2005</v>
      </c>
      <c r="F101" t="s">
        <v>275</v>
      </c>
      <c r="G101" s="7" t="s">
        <v>287</v>
      </c>
      <c r="H101" s="8"/>
      <c r="O101" s="19">
        <v>30</v>
      </c>
    </row>
    <row r="102" spans="1:15" x14ac:dyDescent="0.3">
      <c r="A102">
        <v>1023</v>
      </c>
      <c r="B102" t="s">
        <v>250</v>
      </c>
      <c r="C102" t="s">
        <v>106</v>
      </c>
      <c r="D102" s="6"/>
      <c r="E102">
        <v>2005</v>
      </c>
      <c r="F102" t="s">
        <v>283</v>
      </c>
      <c r="G102" s="7" t="s">
        <v>287</v>
      </c>
      <c r="H102" s="8"/>
      <c r="O102" s="19">
        <v>30</v>
      </c>
    </row>
    <row r="103" spans="1:15" x14ac:dyDescent="0.3">
      <c r="A103">
        <v>3005</v>
      </c>
      <c r="B103" t="s">
        <v>165</v>
      </c>
      <c r="C103" t="s">
        <v>53</v>
      </c>
      <c r="D103" s="6"/>
      <c r="E103">
        <v>2010</v>
      </c>
      <c r="F103" t="s">
        <v>271</v>
      </c>
      <c r="G103" s="7" t="s">
        <v>289</v>
      </c>
      <c r="H103" s="8"/>
      <c r="O103" s="19">
        <v>50</v>
      </c>
    </row>
    <row r="104" spans="1:15" x14ac:dyDescent="0.3">
      <c r="A104">
        <v>2046</v>
      </c>
      <c r="B104" t="s">
        <v>172</v>
      </c>
      <c r="C104" t="s">
        <v>60</v>
      </c>
      <c r="D104" s="6"/>
      <c r="E104">
        <v>2006</v>
      </c>
      <c r="F104" t="s">
        <v>282</v>
      </c>
      <c r="G104" s="7" t="s">
        <v>288</v>
      </c>
      <c r="H104" s="8"/>
      <c r="O104" s="19">
        <v>50</v>
      </c>
    </row>
    <row r="105" spans="1:15" x14ac:dyDescent="0.3">
      <c r="A105">
        <v>2071</v>
      </c>
      <c r="B105" t="s">
        <v>171</v>
      </c>
      <c r="C105" t="s">
        <v>59</v>
      </c>
      <c r="D105" s="6"/>
      <c r="E105">
        <v>2006</v>
      </c>
      <c r="F105" t="s">
        <v>285</v>
      </c>
      <c r="G105" s="7" t="s">
        <v>288</v>
      </c>
      <c r="H105" s="8"/>
      <c r="O105" s="19">
        <v>30</v>
      </c>
    </row>
    <row r="106" spans="1:15" x14ac:dyDescent="0.3">
      <c r="A106">
        <v>1005</v>
      </c>
      <c r="B106" t="s">
        <v>136</v>
      </c>
      <c r="C106" t="s">
        <v>30</v>
      </c>
      <c r="D106" s="6"/>
      <c r="E106">
        <v>2004</v>
      </c>
      <c r="F106" t="s">
        <v>273</v>
      </c>
      <c r="G106" s="7" t="s">
        <v>287</v>
      </c>
      <c r="H106" s="8"/>
      <c r="O106" s="19">
        <v>30</v>
      </c>
    </row>
    <row r="107" spans="1:15" x14ac:dyDescent="0.3">
      <c r="A107">
        <v>1024</v>
      </c>
      <c r="B107" t="s">
        <v>158</v>
      </c>
      <c r="C107" t="s">
        <v>36</v>
      </c>
      <c r="D107" s="6"/>
      <c r="E107">
        <v>2003</v>
      </c>
      <c r="F107" t="s">
        <v>276</v>
      </c>
      <c r="G107" s="7" t="s">
        <v>287</v>
      </c>
      <c r="H107" s="8"/>
      <c r="O107" s="19">
        <v>50</v>
      </c>
    </row>
    <row r="108" spans="1:15" x14ac:dyDescent="0.3">
      <c r="A108">
        <v>5012</v>
      </c>
      <c r="B108" t="s">
        <v>156</v>
      </c>
      <c r="C108" t="s">
        <v>2</v>
      </c>
      <c r="D108" s="6"/>
      <c r="E108">
        <v>2013</v>
      </c>
      <c r="F108" t="s">
        <v>274</v>
      </c>
      <c r="G108" s="7" t="s">
        <v>291</v>
      </c>
      <c r="H108" s="8"/>
      <c r="O108" s="19">
        <v>30</v>
      </c>
    </row>
    <row r="109" spans="1:15" x14ac:dyDescent="0.3">
      <c r="A109">
        <v>2023</v>
      </c>
      <c r="B109" t="s">
        <v>181</v>
      </c>
      <c r="C109" t="s">
        <v>65</v>
      </c>
      <c r="D109" s="6"/>
      <c r="E109">
        <v>2008</v>
      </c>
      <c r="F109" t="s">
        <v>277</v>
      </c>
      <c r="G109" s="7" t="s">
        <v>288</v>
      </c>
      <c r="H109" s="8"/>
      <c r="O109" s="19">
        <v>50</v>
      </c>
    </row>
    <row r="110" spans="1:15" x14ac:dyDescent="0.3">
      <c r="A110">
        <v>2063</v>
      </c>
      <c r="B110" t="s">
        <v>202</v>
      </c>
      <c r="C110" t="s">
        <v>27</v>
      </c>
      <c r="D110" s="6"/>
      <c r="E110">
        <v>2007</v>
      </c>
      <c r="F110" t="s">
        <v>271</v>
      </c>
      <c r="G110" s="7" t="s">
        <v>288</v>
      </c>
      <c r="H110" s="8"/>
      <c r="O110" s="19">
        <v>50</v>
      </c>
    </row>
    <row r="111" spans="1:15" x14ac:dyDescent="0.3">
      <c r="A111">
        <v>2072</v>
      </c>
      <c r="B111" t="s">
        <v>193</v>
      </c>
      <c r="C111" t="s">
        <v>75</v>
      </c>
      <c r="D111" s="6"/>
      <c r="E111">
        <v>2008</v>
      </c>
      <c r="F111" t="s">
        <v>276</v>
      </c>
      <c r="G111" s="7" t="s">
        <v>288</v>
      </c>
      <c r="H111" s="8"/>
      <c r="O111" s="19">
        <v>30</v>
      </c>
    </row>
    <row r="112" spans="1:15" x14ac:dyDescent="0.3">
      <c r="A112">
        <v>5014</v>
      </c>
      <c r="B112" t="s">
        <v>193</v>
      </c>
      <c r="C112" t="s">
        <v>92</v>
      </c>
      <c r="D112" s="6"/>
      <c r="E112">
        <v>2013</v>
      </c>
      <c r="F112" t="s">
        <v>276</v>
      </c>
      <c r="G112" s="7" t="s">
        <v>291</v>
      </c>
      <c r="H112" s="8"/>
      <c r="O112" s="19">
        <v>30</v>
      </c>
    </row>
    <row r="113" spans="1:15" x14ac:dyDescent="0.3">
      <c r="A113">
        <v>2027</v>
      </c>
      <c r="B113" t="s">
        <v>189</v>
      </c>
      <c r="C113" t="s">
        <v>57</v>
      </c>
      <c r="D113" s="6"/>
      <c r="E113">
        <v>2008</v>
      </c>
      <c r="F113" t="s">
        <v>278</v>
      </c>
      <c r="G113" s="7" t="s">
        <v>288</v>
      </c>
      <c r="H113" s="8"/>
      <c r="O113" s="19">
        <v>50</v>
      </c>
    </row>
    <row r="114" spans="1:15" x14ac:dyDescent="0.3">
      <c r="A114">
        <v>3018</v>
      </c>
      <c r="B114" t="s">
        <v>260</v>
      </c>
      <c r="C114" t="s">
        <v>2</v>
      </c>
      <c r="D114" s="6"/>
      <c r="E114">
        <v>2009</v>
      </c>
      <c r="F114" t="s">
        <v>277</v>
      </c>
      <c r="G114" s="7" t="s">
        <v>289</v>
      </c>
      <c r="H114" s="8"/>
      <c r="O114" s="19">
        <v>50</v>
      </c>
    </row>
    <row r="115" spans="1:15" x14ac:dyDescent="0.3">
      <c r="A115">
        <v>1029</v>
      </c>
      <c r="B115" t="s">
        <v>159</v>
      </c>
      <c r="C115" t="s">
        <v>49</v>
      </c>
      <c r="D115" s="6"/>
      <c r="E115">
        <v>2004</v>
      </c>
      <c r="F115" t="s">
        <v>277</v>
      </c>
      <c r="G115" s="7" t="s">
        <v>287</v>
      </c>
      <c r="H115" s="8"/>
      <c r="O115" s="19">
        <v>30</v>
      </c>
    </row>
    <row r="116" spans="1:15" x14ac:dyDescent="0.3">
      <c r="A116">
        <v>2018</v>
      </c>
      <c r="B116" t="s">
        <v>138</v>
      </c>
      <c r="C116" t="s">
        <v>32</v>
      </c>
      <c r="D116" s="6"/>
      <c r="E116">
        <v>2006</v>
      </c>
      <c r="F116" t="s">
        <v>275</v>
      </c>
      <c r="G116" s="7" t="s">
        <v>288</v>
      </c>
      <c r="H116" s="8"/>
      <c r="O116" s="19">
        <v>30</v>
      </c>
    </row>
    <row r="117" spans="1:15" x14ac:dyDescent="0.3">
      <c r="A117">
        <v>1025</v>
      </c>
      <c r="B117" t="s">
        <v>231</v>
      </c>
      <c r="C117" t="s">
        <v>22</v>
      </c>
      <c r="D117" s="6"/>
      <c r="E117">
        <v>2005</v>
      </c>
      <c r="F117" t="s">
        <v>279</v>
      </c>
      <c r="G117" s="7" t="s">
        <v>287</v>
      </c>
      <c r="H117" s="8"/>
      <c r="O117" s="19">
        <v>50</v>
      </c>
    </row>
    <row r="118" spans="1:15" x14ac:dyDescent="0.3">
      <c r="A118">
        <v>2052</v>
      </c>
      <c r="B118" t="s">
        <v>140</v>
      </c>
      <c r="C118" t="s">
        <v>15</v>
      </c>
      <c r="D118" s="6"/>
      <c r="E118">
        <v>2008</v>
      </c>
      <c r="F118" t="s">
        <v>277</v>
      </c>
      <c r="G118" s="7" t="s">
        <v>288</v>
      </c>
      <c r="H118" s="8"/>
      <c r="O118" s="19">
        <v>50</v>
      </c>
    </row>
    <row r="119" spans="1:15" x14ac:dyDescent="0.3">
      <c r="A119">
        <v>2024</v>
      </c>
      <c r="B119" t="s">
        <v>187</v>
      </c>
      <c r="C119" t="s">
        <v>71</v>
      </c>
      <c r="D119" s="6"/>
      <c r="E119">
        <v>2008</v>
      </c>
      <c r="F119" t="s">
        <v>275</v>
      </c>
      <c r="G119" s="7" t="s">
        <v>288</v>
      </c>
      <c r="H119" s="8"/>
      <c r="O119" s="19">
        <v>30</v>
      </c>
    </row>
    <row r="120" spans="1:15" x14ac:dyDescent="0.3">
      <c r="A120">
        <v>2056</v>
      </c>
      <c r="B120" t="s">
        <v>187</v>
      </c>
      <c r="C120" t="s">
        <v>36</v>
      </c>
      <c r="D120" s="6"/>
      <c r="E120">
        <v>2008</v>
      </c>
      <c r="F120" t="s">
        <v>279</v>
      </c>
      <c r="G120" s="7" t="s">
        <v>288</v>
      </c>
      <c r="H120" s="8"/>
      <c r="O120" s="19">
        <v>30</v>
      </c>
    </row>
    <row r="121" spans="1:15" x14ac:dyDescent="0.3">
      <c r="A121">
        <v>2043</v>
      </c>
      <c r="B121" t="s">
        <v>314</v>
      </c>
      <c r="C121" t="s">
        <v>81</v>
      </c>
      <c r="D121" s="6"/>
      <c r="E121">
        <v>2007</v>
      </c>
      <c r="F121" t="s">
        <v>285</v>
      </c>
      <c r="G121" s="7" t="s">
        <v>288</v>
      </c>
      <c r="H121" s="8"/>
      <c r="O121" s="19">
        <v>50</v>
      </c>
    </row>
    <row r="122" spans="1:15" x14ac:dyDescent="0.3">
      <c r="A122">
        <v>5006</v>
      </c>
      <c r="B122" t="s">
        <v>146</v>
      </c>
      <c r="C122" t="s">
        <v>39</v>
      </c>
      <c r="D122" s="6"/>
      <c r="E122">
        <v>2014</v>
      </c>
      <c r="F122" t="s">
        <v>283</v>
      </c>
      <c r="G122" s="7" t="s">
        <v>291</v>
      </c>
      <c r="H122" s="8"/>
      <c r="O122" s="19">
        <v>50</v>
      </c>
    </row>
    <row r="123" spans="1:15" x14ac:dyDescent="0.3">
      <c r="A123">
        <v>4016</v>
      </c>
      <c r="B123" t="s">
        <v>154</v>
      </c>
      <c r="C123" t="s">
        <v>46</v>
      </c>
      <c r="D123" s="6"/>
      <c r="E123">
        <v>2011</v>
      </c>
      <c r="F123" t="s">
        <v>279</v>
      </c>
      <c r="G123" s="7" t="s">
        <v>290</v>
      </c>
      <c r="H123" s="8"/>
      <c r="O123" s="19">
        <v>30</v>
      </c>
    </row>
    <row r="124" spans="1:15" x14ac:dyDescent="0.3">
      <c r="A124">
        <v>2032</v>
      </c>
      <c r="B124" t="s">
        <v>4</v>
      </c>
      <c r="C124" t="s">
        <v>77</v>
      </c>
      <c r="D124" s="6"/>
      <c r="E124">
        <v>2007</v>
      </c>
      <c r="F124" t="s">
        <v>279</v>
      </c>
      <c r="G124" s="7" t="s">
        <v>288</v>
      </c>
      <c r="H124" s="8"/>
      <c r="O124" s="19">
        <v>30</v>
      </c>
    </row>
    <row r="125" spans="1:15" x14ac:dyDescent="0.3">
      <c r="A125">
        <v>3015</v>
      </c>
      <c r="B125" t="s">
        <v>142</v>
      </c>
      <c r="C125" t="s">
        <v>35</v>
      </c>
      <c r="D125" s="6"/>
      <c r="E125">
        <v>2010</v>
      </c>
      <c r="F125" t="s">
        <v>279</v>
      </c>
      <c r="G125" s="7" t="s">
        <v>289</v>
      </c>
      <c r="H125" s="8"/>
      <c r="O125" s="19">
        <v>50</v>
      </c>
    </row>
    <row r="126" spans="1:15" x14ac:dyDescent="0.3">
      <c r="A126">
        <v>3007</v>
      </c>
      <c r="B126" t="s">
        <v>225</v>
      </c>
      <c r="C126" t="s">
        <v>94</v>
      </c>
      <c r="D126" s="6"/>
      <c r="E126">
        <v>2010</v>
      </c>
      <c r="F126" t="s">
        <v>273</v>
      </c>
      <c r="G126" s="7" t="s">
        <v>289</v>
      </c>
      <c r="H126" s="8"/>
      <c r="O126" s="19">
        <v>30</v>
      </c>
    </row>
    <row r="127" spans="1:15" x14ac:dyDescent="0.3">
      <c r="A127">
        <v>2002</v>
      </c>
      <c r="B127" t="s">
        <v>153</v>
      </c>
      <c r="C127" t="s">
        <v>110</v>
      </c>
      <c r="D127" s="6"/>
      <c r="E127">
        <v>2006</v>
      </c>
      <c r="F127" t="s">
        <v>277</v>
      </c>
      <c r="G127" s="7" t="s">
        <v>288</v>
      </c>
      <c r="H127" s="8"/>
      <c r="O127" s="19">
        <v>50</v>
      </c>
    </row>
    <row r="128" spans="1:15" x14ac:dyDescent="0.3">
      <c r="A128">
        <v>3003</v>
      </c>
      <c r="B128" t="s">
        <v>153</v>
      </c>
      <c r="C128" t="s">
        <v>45</v>
      </c>
      <c r="D128" s="6"/>
      <c r="E128">
        <v>2010</v>
      </c>
      <c r="F128" t="s">
        <v>278</v>
      </c>
      <c r="G128" s="7" t="s">
        <v>289</v>
      </c>
      <c r="H128" s="8"/>
      <c r="O128" s="19">
        <v>50</v>
      </c>
    </row>
    <row r="129" spans="1:15" x14ac:dyDescent="0.3">
      <c r="A129">
        <v>5016</v>
      </c>
      <c r="B129" t="s">
        <v>248</v>
      </c>
      <c r="C129" t="s">
        <v>104</v>
      </c>
      <c r="D129" s="6"/>
      <c r="E129">
        <v>2013</v>
      </c>
      <c r="F129" t="s">
        <v>270</v>
      </c>
      <c r="G129" s="7" t="s">
        <v>291</v>
      </c>
      <c r="H129" s="8"/>
      <c r="O129" s="19">
        <v>30</v>
      </c>
    </row>
    <row r="130" spans="1:15" x14ac:dyDescent="0.3">
      <c r="A130">
        <v>4010</v>
      </c>
      <c r="B130" t="s">
        <v>246</v>
      </c>
      <c r="C130" t="s">
        <v>43</v>
      </c>
      <c r="D130" s="6"/>
      <c r="E130">
        <v>2011</v>
      </c>
      <c r="F130" t="s">
        <v>278</v>
      </c>
      <c r="G130" s="7" t="s">
        <v>290</v>
      </c>
      <c r="H130" s="8"/>
      <c r="O130" s="19">
        <v>30</v>
      </c>
    </row>
    <row r="131" spans="1:15" x14ac:dyDescent="0.3">
      <c r="A131">
        <v>2075</v>
      </c>
      <c r="B131" t="s">
        <v>268</v>
      </c>
      <c r="C131" t="s">
        <v>78</v>
      </c>
      <c r="D131" s="6"/>
      <c r="E131">
        <v>2008</v>
      </c>
      <c r="F131" t="s">
        <v>277</v>
      </c>
      <c r="G131" s="7" t="s">
        <v>288</v>
      </c>
      <c r="H131" s="8"/>
      <c r="O131" s="19">
        <v>50</v>
      </c>
    </row>
    <row r="132" spans="1:15" x14ac:dyDescent="0.3">
      <c r="A132">
        <v>2060</v>
      </c>
      <c r="B132" t="s">
        <v>251</v>
      </c>
      <c r="C132" t="s">
        <v>46</v>
      </c>
      <c r="D132" s="6"/>
      <c r="E132">
        <v>2006</v>
      </c>
      <c r="F132" t="s">
        <v>284</v>
      </c>
      <c r="G132" s="7" t="s">
        <v>288</v>
      </c>
      <c r="H132" s="8"/>
      <c r="O132" s="19">
        <v>50</v>
      </c>
    </row>
    <row r="133" spans="1:15" x14ac:dyDescent="0.3">
      <c r="A133">
        <v>4018</v>
      </c>
      <c r="B133" t="s">
        <v>262</v>
      </c>
      <c r="C133" t="s">
        <v>52</v>
      </c>
      <c r="D133" s="6"/>
      <c r="E133">
        <v>2012</v>
      </c>
      <c r="F133" t="s">
        <v>280</v>
      </c>
      <c r="G133" s="7" t="s">
        <v>290</v>
      </c>
      <c r="H133" s="8"/>
      <c r="O133" s="19">
        <v>30</v>
      </c>
    </row>
    <row r="134" spans="1:15" x14ac:dyDescent="0.3">
      <c r="A134">
        <v>3012</v>
      </c>
      <c r="B134" t="s">
        <v>224</v>
      </c>
      <c r="C134" t="s">
        <v>43</v>
      </c>
      <c r="D134" s="6"/>
      <c r="E134">
        <v>2009</v>
      </c>
      <c r="F134" t="s">
        <v>272</v>
      </c>
      <c r="G134" s="7" t="s">
        <v>289</v>
      </c>
      <c r="H134" s="8"/>
      <c r="O134" s="19">
        <v>30</v>
      </c>
    </row>
    <row r="135" spans="1:15" x14ac:dyDescent="0.3">
      <c r="A135">
        <v>5011</v>
      </c>
      <c r="B135" t="s">
        <v>157</v>
      </c>
      <c r="C135" t="s">
        <v>48</v>
      </c>
      <c r="D135" s="6"/>
      <c r="E135">
        <v>2014</v>
      </c>
      <c r="F135" t="s">
        <v>275</v>
      </c>
      <c r="G135" s="7" t="s">
        <v>291</v>
      </c>
      <c r="H135" s="8"/>
      <c r="O135" s="19">
        <v>50</v>
      </c>
    </row>
    <row r="136" spans="1:15" x14ac:dyDescent="0.3">
      <c r="A136">
        <v>2012</v>
      </c>
      <c r="B136" t="s">
        <v>234</v>
      </c>
      <c r="C136" t="s">
        <v>45</v>
      </c>
      <c r="D136" s="6"/>
      <c r="E136">
        <v>2008</v>
      </c>
      <c r="F136" t="s">
        <v>282</v>
      </c>
      <c r="G136" s="7" t="s">
        <v>288</v>
      </c>
      <c r="H136" s="8"/>
      <c r="O136" s="19">
        <v>50</v>
      </c>
    </row>
    <row r="137" spans="1:15" x14ac:dyDescent="0.3">
      <c r="A137">
        <v>1014</v>
      </c>
      <c r="B137" t="s">
        <v>221</v>
      </c>
      <c r="C137" t="s">
        <v>74</v>
      </c>
      <c r="D137" s="6"/>
      <c r="E137">
        <v>2004</v>
      </c>
      <c r="F137" t="s">
        <v>277</v>
      </c>
      <c r="G137" s="7" t="s">
        <v>287</v>
      </c>
      <c r="H137" s="8"/>
      <c r="O137" s="19">
        <v>30</v>
      </c>
    </row>
    <row r="138" spans="1:15" x14ac:dyDescent="0.3">
      <c r="A138">
        <v>1017</v>
      </c>
      <c r="B138" t="s">
        <v>221</v>
      </c>
      <c r="C138" t="s">
        <v>43</v>
      </c>
      <c r="D138" s="6"/>
      <c r="E138">
        <v>2003</v>
      </c>
      <c r="F138" t="s">
        <v>277</v>
      </c>
      <c r="G138" s="7" t="s">
        <v>287</v>
      </c>
      <c r="H138" s="8"/>
      <c r="O138" s="19">
        <v>30</v>
      </c>
    </row>
    <row r="139" spans="1:15" x14ac:dyDescent="0.3">
      <c r="A139">
        <v>1030</v>
      </c>
      <c r="B139" t="s">
        <v>137</v>
      </c>
      <c r="C139" t="s">
        <v>31</v>
      </c>
      <c r="D139" s="6"/>
      <c r="E139">
        <v>2005</v>
      </c>
      <c r="F139" t="s">
        <v>274</v>
      </c>
      <c r="G139" s="7" t="s">
        <v>287</v>
      </c>
      <c r="H139" s="8"/>
      <c r="O139" s="19">
        <v>50</v>
      </c>
    </row>
    <row r="140" spans="1:15" x14ac:dyDescent="0.3">
      <c r="A140">
        <v>4021</v>
      </c>
      <c r="B140" t="s">
        <v>155</v>
      </c>
      <c r="C140" t="s">
        <v>47</v>
      </c>
      <c r="D140" s="6"/>
      <c r="E140">
        <v>2012</v>
      </c>
      <c r="F140" t="s">
        <v>273</v>
      </c>
      <c r="G140" s="7" t="s">
        <v>290</v>
      </c>
      <c r="H140" s="8"/>
      <c r="O140" s="19">
        <v>50</v>
      </c>
    </row>
    <row r="141" spans="1:15" x14ac:dyDescent="0.3">
      <c r="A141">
        <v>2081</v>
      </c>
      <c r="B141" t="s">
        <v>179</v>
      </c>
      <c r="C141" t="s">
        <v>64</v>
      </c>
      <c r="D141" s="6"/>
      <c r="E141">
        <v>2008</v>
      </c>
      <c r="F141" t="s">
        <v>275</v>
      </c>
      <c r="G141" s="7" t="s">
        <v>288</v>
      </c>
      <c r="H141" s="8"/>
      <c r="O141" s="19">
        <v>30</v>
      </c>
    </row>
    <row r="142" spans="1:15" x14ac:dyDescent="0.3">
      <c r="A142">
        <v>4012</v>
      </c>
      <c r="B142" t="s">
        <v>143</v>
      </c>
      <c r="C142" t="s">
        <v>36</v>
      </c>
      <c r="D142" s="6"/>
      <c r="E142">
        <v>2011</v>
      </c>
      <c r="F142" t="s">
        <v>280</v>
      </c>
      <c r="G142" s="7" t="s">
        <v>290</v>
      </c>
      <c r="H142" s="8"/>
      <c r="O142" s="19">
        <v>30</v>
      </c>
    </row>
    <row r="143" spans="1:15" x14ac:dyDescent="0.3">
      <c r="A143">
        <v>2030</v>
      </c>
      <c r="B143" t="s">
        <v>223</v>
      </c>
      <c r="C143" t="s">
        <v>57</v>
      </c>
      <c r="D143" s="6"/>
      <c r="E143">
        <v>2007</v>
      </c>
      <c r="F143" t="s">
        <v>270</v>
      </c>
      <c r="G143" s="7" t="s">
        <v>288</v>
      </c>
      <c r="H143" s="8"/>
      <c r="O143" s="19">
        <v>50</v>
      </c>
    </row>
    <row r="144" spans="1:15" x14ac:dyDescent="0.3">
      <c r="A144">
        <v>1032</v>
      </c>
      <c r="B144" t="s">
        <v>264</v>
      </c>
      <c r="C144" t="s">
        <v>64</v>
      </c>
      <c r="D144" s="6"/>
      <c r="E144">
        <v>2004</v>
      </c>
      <c r="F144" t="s">
        <v>283</v>
      </c>
      <c r="G144" s="7" t="s">
        <v>287</v>
      </c>
      <c r="H144" s="8"/>
      <c r="O144" s="19">
        <v>30</v>
      </c>
    </row>
    <row r="145" spans="1:15" x14ac:dyDescent="0.3">
      <c r="A145">
        <v>2020</v>
      </c>
      <c r="B145" t="s">
        <v>178</v>
      </c>
      <c r="C145" t="s">
        <v>53</v>
      </c>
      <c r="D145" s="6"/>
      <c r="E145">
        <v>2006</v>
      </c>
      <c r="F145" t="s">
        <v>274</v>
      </c>
      <c r="G145" s="7" t="s">
        <v>288</v>
      </c>
      <c r="H145" s="8"/>
      <c r="O145" s="19">
        <v>50</v>
      </c>
    </row>
    <row r="146" spans="1:15" x14ac:dyDescent="0.3">
      <c r="A146">
        <v>5003</v>
      </c>
      <c r="B146" t="s">
        <v>168</v>
      </c>
      <c r="C146" t="s">
        <v>55</v>
      </c>
      <c r="D146" s="6"/>
      <c r="E146">
        <v>2014</v>
      </c>
      <c r="F146" t="s">
        <v>285</v>
      </c>
      <c r="G146" s="7" t="s">
        <v>291</v>
      </c>
      <c r="H146" s="8"/>
      <c r="O146" s="19">
        <v>50</v>
      </c>
    </row>
    <row r="147" spans="1:15" x14ac:dyDescent="0.3">
      <c r="A147">
        <v>3008</v>
      </c>
      <c r="B147" t="s">
        <v>245</v>
      </c>
      <c r="C147" t="s">
        <v>57</v>
      </c>
      <c r="D147" s="6"/>
      <c r="E147">
        <v>2010</v>
      </c>
      <c r="F147" t="s">
        <v>277</v>
      </c>
      <c r="G147" s="7" t="s">
        <v>289</v>
      </c>
      <c r="H147" s="8"/>
      <c r="O147" s="19">
        <v>30</v>
      </c>
    </row>
    <row r="148" spans="1:15" x14ac:dyDescent="0.3">
      <c r="A148">
        <v>2042</v>
      </c>
      <c r="B148" t="s">
        <v>192</v>
      </c>
      <c r="C148" t="s">
        <v>73</v>
      </c>
      <c r="D148" s="6"/>
      <c r="E148">
        <v>2008</v>
      </c>
      <c r="F148" t="s">
        <v>274</v>
      </c>
      <c r="G148" s="7" t="s">
        <v>288</v>
      </c>
      <c r="H148" s="8"/>
      <c r="O148" s="19">
        <v>30</v>
      </c>
    </row>
    <row r="149" spans="1:15" x14ac:dyDescent="0.3">
      <c r="A149">
        <v>2008</v>
      </c>
      <c r="B149" t="s">
        <v>233</v>
      </c>
      <c r="C149" t="s">
        <v>99</v>
      </c>
      <c r="D149" s="6"/>
      <c r="E149">
        <v>2007</v>
      </c>
      <c r="F149" t="s">
        <v>281</v>
      </c>
      <c r="G149" s="7" t="s">
        <v>288</v>
      </c>
      <c r="H149" s="8"/>
      <c r="O149" s="19">
        <v>50</v>
      </c>
    </row>
    <row r="150" spans="1:15" x14ac:dyDescent="0.3">
      <c r="A150">
        <v>4009</v>
      </c>
      <c r="B150" t="s">
        <v>166</v>
      </c>
      <c r="C150" t="s">
        <v>43</v>
      </c>
      <c r="D150" s="6"/>
      <c r="E150">
        <v>2012</v>
      </c>
      <c r="F150" t="s">
        <v>283</v>
      </c>
      <c r="G150" s="7" t="s">
        <v>290</v>
      </c>
      <c r="H150" s="8"/>
      <c r="O150" s="19">
        <v>50</v>
      </c>
    </row>
    <row r="151" spans="1:15" x14ac:dyDescent="0.3">
      <c r="A151">
        <v>3001</v>
      </c>
      <c r="B151" t="s">
        <v>235</v>
      </c>
      <c r="C151" t="s">
        <v>116</v>
      </c>
      <c r="D151" s="6"/>
      <c r="E151">
        <v>2009</v>
      </c>
      <c r="F151" t="s">
        <v>278</v>
      </c>
      <c r="G151" s="7" t="s">
        <v>289</v>
      </c>
      <c r="H151" s="8"/>
      <c r="O151" s="19">
        <v>30</v>
      </c>
    </row>
    <row r="152" spans="1:15" x14ac:dyDescent="0.3">
      <c r="A152">
        <v>3006</v>
      </c>
      <c r="B152" t="s">
        <v>235</v>
      </c>
      <c r="C152" t="s">
        <v>53</v>
      </c>
      <c r="D152" s="6"/>
      <c r="E152">
        <v>2009</v>
      </c>
      <c r="F152" t="s">
        <v>283</v>
      </c>
      <c r="G152" s="7" t="s">
        <v>289</v>
      </c>
      <c r="H152" s="8"/>
      <c r="O152" s="19">
        <v>30</v>
      </c>
    </row>
    <row r="153" spans="1:15" x14ac:dyDescent="0.3">
      <c r="A153">
        <v>2048</v>
      </c>
      <c r="B153" t="s">
        <v>175</v>
      </c>
      <c r="C153" t="s">
        <v>18</v>
      </c>
      <c r="D153" s="6"/>
      <c r="E153">
        <v>2006</v>
      </c>
      <c r="F153" t="s">
        <v>285</v>
      </c>
      <c r="G153" s="7" t="s">
        <v>288</v>
      </c>
      <c r="H153" s="8"/>
      <c r="O153" s="19">
        <v>50</v>
      </c>
    </row>
    <row r="154" spans="1:15" x14ac:dyDescent="0.3">
      <c r="A154">
        <v>2021</v>
      </c>
      <c r="B154" t="s">
        <v>215</v>
      </c>
      <c r="C154" t="s">
        <v>53</v>
      </c>
      <c r="D154" s="6"/>
      <c r="E154">
        <v>2008</v>
      </c>
      <c r="F154" t="s">
        <v>276</v>
      </c>
      <c r="G154" s="7" t="s">
        <v>288</v>
      </c>
      <c r="H154" s="8"/>
      <c r="O154" s="19">
        <v>50</v>
      </c>
    </row>
    <row r="155" spans="1:15" x14ac:dyDescent="0.3">
      <c r="A155">
        <v>1031</v>
      </c>
      <c r="B155" t="s">
        <v>149</v>
      </c>
      <c r="C155" t="s">
        <v>9</v>
      </c>
      <c r="D155" s="6"/>
      <c r="E155">
        <v>2003</v>
      </c>
      <c r="F155" t="s">
        <v>282</v>
      </c>
      <c r="G155" s="7" t="s">
        <v>287</v>
      </c>
      <c r="H155" s="8"/>
      <c r="O155" s="19">
        <v>30</v>
      </c>
    </row>
    <row r="156" spans="1:15" x14ac:dyDescent="0.3">
      <c r="A156">
        <v>2051</v>
      </c>
      <c r="B156" t="s">
        <v>149</v>
      </c>
      <c r="C156" t="s">
        <v>43</v>
      </c>
      <c r="D156" s="6"/>
      <c r="E156">
        <v>2006</v>
      </c>
      <c r="F156" t="s">
        <v>274</v>
      </c>
      <c r="G156" s="7" t="s">
        <v>288</v>
      </c>
      <c r="H156" s="8"/>
      <c r="O156" s="19">
        <v>30</v>
      </c>
    </row>
    <row r="157" spans="1:15" x14ac:dyDescent="0.3">
      <c r="A157">
        <v>2001</v>
      </c>
      <c r="B157" t="s">
        <v>183</v>
      </c>
      <c r="C157" t="s">
        <v>67</v>
      </c>
      <c r="D157" s="6"/>
      <c r="E157">
        <v>2008</v>
      </c>
      <c r="F157" t="s">
        <v>279</v>
      </c>
      <c r="G157" s="7" t="s">
        <v>288</v>
      </c>
      <c r="H157" s="8"/>
      <c r="O157" s="19">
        <v>50</v>
      </c>
    </row>
    <row r="158" spans="1:15" x14ac:dyDescent="0.3">
      <c r="A158">
        <v>2041</v>
      </c>
      <c r="B158" t="s">
        <v>214</v>
      </c>
      <c r="C158" t="s">
        <v>89</v>
      </c>
      <c r="D158" s="6"/>
      <c r="E158">
        <v>2007</v>
      </c>
      <c r="F158" t="s">
        <v>275</v>
      </c>
      <c r="G158" s="7" t="s">
        <v>288</v>
      </c>
      <c r="H158" s="8"/>
      <c r="O158" s="19">
        <v>50</v>
      </c>
    </row>
    <row r="159" spans="1:15" x14ac:dyDescent="0.3">
      <c r="A159">
        <v>2067</v>
      </c>
      <c r="B159" t="s">
        <v>186</v>
      </c>
      <c r="C159" t="s">
        <v>70</v>
      </c>
      <c r="D159" s="6"/>
      <c r="E159">
        <v>2008</v>
      </c>
      <c r="F159" t="s">
        <v>274</v>
      </c>
      <c r="G159" s="7" t="s">
        <v>288</v>
      </c>
      <c r="H159" s="8"/>
      <c r="O159" s="19">
        <v>30</v>
      </c>
    </row>
    <row r="160" spans="1:15" x14ac:dyDescent="0.3">
      <c r="A160">
        <v>3011</v>
      </c>
      <c r="B160" t="s">
        <v>141</v>
      </c>
      <c r="C160" t="s">
        <v>34</v>
      </c>
      <c r="D160" s="6"/>
      <c r="E160">
        <v>2009</v>
      </c>
      <c r="F160" t="s">
        <v>278</v>
      </c>
      <c r="G160" s="7" t="s">
        <v>289</v>
      </c>
      <c r="H160" s="8"/>
      <c r="O160" s="19">
        <v>30</v>
      </c>
    </row>
    <row r="161" spans="1:15" x14ac:dyDescent="0.3">
      <c r="A161">
        <v>2022</v>
      </c>
      <c r="B161" t="s">
        <v>253</v>
      </c>
      <c r="C161" t="s">
        <v>53</v>
      </c>
      <c r="D161" s="6"/>
      <c r="E161">
        <v>2008</v>
      </c>
      <c r="F161" t="s">
        <v>275</v>
      </c>
      <c r="G161" s="7" t="s">
        <v>288</v>
      </c>
      <c r="H161" s="8"/>
      <c r="O161" s="19">
        <v>50</v>
      </c>
    </row>
    <row r="162" spans="1:15" x14ac:dyDescent="0.3">
      <c r="A162">
        <v>2009</v>
      </c>
      <c r="B162" t="s">
        <v>266</v>
      </c>
      <c r="C162" t="s">
        <v>114</v>
      </c>
      <c r="D162" s="6"/>
      <c r="E162">
        <v>2006</v>
      </c>
      <c r="F162" t="s">
        <v>275</v>
      </c>
      <c r="G162" s="7" t="s">
        <v>288</v>
      </c>
      <c r="H162" s="8"/>
      <c r="O162" s="19">
        <v>30</v>
      </c>
    </row>
    <row r="163" spans="1:15" x14ac:dyDescent="0.3">
      <c r="A163">
        <v>1004</v>
      </c>
      <c r="B163" t="s">
        <v>249</v>
      </c>
      <c r="C163" t="s">
        <v>85</v>
      </c>
      <c r="D163" s="6"/>
      <c r="E163">
        <v>2003</v>
      </c>
      <c r="F163" t="s">
        <v>271</v>
      </c>
      <c r="G163" s="7" t="s">
        <v>287</v>
      </c>
      <c r="H163" s="8"/>
      <c r="O163" s="19">
        <v>50</v>
      </c>
    </row>
    <row r="164" spans="1:15" x14ac:dyDescent="0.3">
      <c r="A164">
        <v>2025</v>
      </c>
      <c r="B164" t="s">
        <v>207</v>
      </c>
      <c r="C164" t="s">
        <v>25</v>
      </c>
      <c r="D164" s="6"/>
      <c r="E164">
        <v>2007</v>
      </c>
      <c r="F164" t="s">
        <v>283</v>
      </c>
      <c r="G164" s="7" t="s">
        <v>288</v>
      </c>
      <c r="H164" s="8"/>
      <c r="O164" s="19">
        <v>50</v>
      </c>
    </row>
    <row r="165" spans="1:15" x14ac:dyDescent="0.3">
      <c r="A165">
        <v>2079</v>
      </c>
      <c r="B165" t="s">
        <v>252</v>
      </c>
      <c r="C165" t="s">
        <v>107</v>
      </c>
      <c r="D165" s="6"/>
      <c r="E165">
        <v>2007</v>
      </c>
      <c r="F165" t="s">
        <v>285</v>
      </c>
      <c r="G165" s="7" t="s">
        <v>288</v>
      </c>
      <c r="H165" s="8"/>
      <c r="O165" s="19">
        <v>30</v>
      </c>
    </row>
    <row r="166" spans="1:15" x14ac:dyDescent="0.3">
      <c r="A166">
        <v>2026</v>
      </c>
      <c r="B166" t="s">
        <v>170</v>
      </c>
      <c r="C166" t="s">
        <v>57</v>
      </c>
      <c r="D166" s="6"/>
      <c r="E166">
        <v>2006</v>
      </c>
      <c r="F166" t="s">
        <v>283</v>
      </c>
      <c r="G166" s="7" t="s">
        <v>288</v>
      </c>
      <c r="H166" s="8"/>
      <c r="O166" s="19">
        <v>30</v>
      </c>
    </row>
    <row r="167" spans="1:15" x14ac:dyDescent="0.3">
      <c r="A167">
        <v>3023</v>
      </c>
      <c r="B167" t="s">
        <v>127</v>
      </c>
      <c r="C167" t="s">
        <v>21</v>
      </c>
      <c r="D167" s="6"/>
      <c r="E167">
        <v>2010</v>
      </c>
      <c r="F167" t="s">
        <v>280</v>
      </c>
      <c r="G167" s="7" t="s">
        <v>289</v>
      </c>
      <c r="H167" s="8"/>
      <c r="O167" s="19">
        <v>50</v>
      </c>
    </row>
    <row r="168" spans="1:15" x14ac:dyDescent="0.3">
      <c r="A168">
        <v>4014</v>
      </c>
      <c r="B168" t="s">
        <v>238</v>
      </c>
      <c r="C168" t="s">
        <v>2</v>
      </c>
      <c r="D168" s="6"/>
      <c r="E168">
        <v>2012</v>
      </c>
      <c r="F168" t="s">
        <v>275</v>
      </c>
      <c r="G168" s="7" t="s">
        <v>290</v>
      </c>
      <c r="H168" s="8"/>
      <c r="O168" s="19">
        <v>50</v>
      </c>
    </row>
    <row r="169" spans="1:15" x14ac:dyDescent="0.3">
      <c r="A169">
        <v>2045</v>
      </c>
      <c r="B169" t="s">
        <v>123</v>
      </c>
      <c r="C169" t="s">
        <v>17</v>
      </c>
      <c r="D169" s="6"/>
      <c r="E169">
        <v>2006</v>
      </c>
      <c r="F169" t="s">
        <v>276</v>
      </c>
      <c r="G169" s="7" t="s">
        <v>288</v>
      </c>
      <c r="H169" s="8"/>
      <c r="O169" s="19">
        <v>30</v>
      </c>
    </row>
    <row r="170" spans="1:15" x14ac:dyDescent="0.3">
      <c r="A170">
        <v>2011</v>
      </c>
      <c r="B170" t="s">
        <v>162</v>
      </c>
      <c r="C170" t="s">
        <v>50</v>
      </c>
      <c r="D170" s="6"/>
      <c r="E170">
        <v>2007</v>
      </c>
      <c r="F170" t="s">
        <v>270</v>
      </c>
      <c r="G170" s="7" t="s">
        <v>288</v>
      </c>
      <c r="H170" s="8"/>
      <c r="O170" s="19">
        <v>30</v>
      </c>
    </row>
    <row r="171" spans="1:15" x14ac:dyDescent="0.3">
      <c r="A171">
        <v>1012</v>
      </c>
      <c r="B171" t="s">
        <v>211</v>
      </c>
      <c r="C171" t="s">
        <v>57</v>
      </c>
      <c r="D171" s="6"/>
      <c r="E171">
        <v>2003</v>
      </c>
      <c r="F171" t="s">
        <v>272</v>
      </c>
      <c r="G171" s="7" t="s">
        <v>287</v>
      </c>
      <c r="H171" s="8"/>
      <c r="O171" s="19">
        <v>50</v>
      </c>
    </row>
    <row r="172" spans="1:15" x14ac:dyDescent="0.3">
      <c r="A172">
        <v>2061</v>
      </c>
      <c r="B172" t="s">
        <v>232</v>
      </c>
      <c r="C172" t="s">
        <v>98</v>
      </c>
      <c r="D172" s="6"/>
      <c r="E172">
        <v>2006</v>
      </c>
      <c r="F172" t="s">
        <v>280</v>
      </c>
      <c r="G172" s="7" t="s">
        <v>288</v>
      </c>
      <c r="H172" s="8"/>
      <c r="O172" s="19">
        <v>50</v>
      </c>
    </row>
    <row r="173" spans="1:15" x14ac:dyDescent="0.3">
      <c r="A173">
        <v>2049</v>
      </c>
      <c r="B173" t="s">
        <v>118</v>
      </c>
      <c r="C173" t="s">
        <v>18</v>
      </c>
      <c r="D173" s="6"/>
      <c r="E173">
        <v>2008</v>
      </c>
      <c r="F173" t="s">
        <v>276</v>
      </c>
      <c r="G173" s="7" t="s">
        <v>288</v>
      </c>
      <c r="H173" s="8"/>
      <c r="O173" s="19">
        <v>30</v>
      </c>
    </row>
    <row r="174" spans="1:15" x14ac:dyDescent="0.3">
      <c r="A174">
        <v>4004</v>
      </c>
      <c r="B174" t="s">
        <v>118</v>
      </c>
      <c r="C174" t="s">
        <v>11</v>
      </c>
      <c r="D174" s="6"/>
      <c r="E174">
        <v>2012</v>
      </c>
      <c r="F174" t="s">
        <v>270</v>
      </c>
      <c r="G174" s="7" t="s">
        <v>290</v>
      </c>
      <c r="H174" s="8"/>
      <c r="O174" s="19">
        <v>30</v>
      </c>
    </row>
    <row r="175" spans="1:15" x14ac:dyDescent="0.3">
      <c r="A175">
        <v>2006</v>
      </c>
      <c r="B175" t="s">
        <v>243</v>
      </c>
      <c r="C175" t="s">
        <v>103</v>
      </c>
      <c r="D175" s="6"/>
      <c r="E175">
        <v>2008</v>
      </c>
      <c r="F175" t="s">
        <v>275</v>
      </c>
      <c r="G175" s="7" t="s">
        <v>288</v>
      </c>
      <c r="H175" s="8"/>
      <c r="O175" s="19">
        <v>50</v>
      </c>
    </row>
    <row r="176" spans="1:15" x14ac:dyDescent="0.3">
      <c r="A176">
        <v>2078</v>
      </c>
      <c r="B176" t="s">
        <v>209</v>
      </c>
      <c r="C176" t="s">
        <v>9</v>
      </c>
      <c r="D176" s="6"/>
      <c r="E176">
        <v>2007</v>
      </c>
      <c r="F176" t="s">
        <v>270</v>
      </c>
      <c r="G176" s="7" t="s">
        <v>288</v>
      </c>
      <c r="H176" s="8"/>
      <c r="O176" s="19">
        <v>50</v>
      </c>
    </row>
    <row r="177" spans="1:15" x14ac:dyDescent="0.3">
      <c r="A177">
        <v>2003</v>
      </c>
      <c r="B177" t="s">
        <v>210</v>
      </c>
      <c r="C177" t="s">
        <v>87</v>
      </c>
      <c r="D177" s="6"/>
      <c r="E177">
        <v>2007</v>
      </c>
      <c r="F177" t="s">
        <v>271</v>
      </c>
      <c r="G177" s="7" t="s">
        <v>288</v>
      </c>
      <c r="H177" s="8"/>
      <c r="O177" s="19">
        <v>30</v>
      </c>
    </row>
    <row r="178" spans="1:15" x14ac:dyDescent="0.3">
      <c r="A178">
        <v>2019</v>
      </c>
      <c r="B178" t="s">
        <v>161</v>
      </c>
      <c r="C178" t="s">
        <v>32</v>
      </c>
      <c r="D178" s="6"/>
      <c r="E178">
        <v>2006</v>
      </c>
      <c r="F178" t="s">
        <v>279</v>
      </c>
      <c r="G178" s="7" t="s">
        <v>288</v>
      </c>
      <c r="H178" s="8"/>
      <c r="O178" s="19">
        <v>30</v>
      </c>
    </row>
    <row r="179" spans="1:15" x14ac:dyDescent="0.3">
      <c r="A179">
        <v>1002</v>
      </c>
      <c r="B179" t="s">
        <v>265</v>
      </c>
      <c r="C179" t="s">
        <v>42</v>
      </c>
      <c r="D179" s="6"/>
      <c r="E179">
        <v>2005</v>
      </c>
      <c r="F179" t="s">
        <v>284</v>
      </c>
      <c r="G179" s="7" t="s">
        <v>287</v>
      </c>
      <c r="H179" s="8"/>
      <c r="O179" s="19">
        <v>50</v>
      </c>
    </row>
    <row r="180" spans="1:15" x14ac:dyDescent="0.3">
      <c r="A180">
        <v>2035</v>
      </c>
      <c r="B180" t="s">
        <v>176</v>
      </c>
      <c r="C180" t="s">
        <v>58</v>
      </c>
      <c r="D180" s="6"/>
      <c r="E180">
        <v>2006</v>
      </c>
      <c r="F180" t="s">
        <v>272</v>
      </c>
      <c r="G180" s="7" t="s">
        <v>288</v>
      </c>
      <c r="H180" s="8"/>
      <c r="O180" s="19">
        <v>30</v>
      </c>
    </row>
    <row r="181" spans="1:15" x14ac:dyDescent="0.3">
      <c r="A181">
        <v>2066</v>
      </c>
      <c r="B181" t="s">
        <v>185</v>
      </c>
      <c r="C181" t="s">
        <v>69</v>
      </c>
      <c r="D181" s="6"/>
      <c r="E181">
        <v>2008</v>
      </c>
      <c r="F181" t="s">
        <v>273</v>
      </c>
      <c r="G181" s="7" t="s">
        <v>288</v>
      </c>
      <c r="H181" s="8"/>
      <c r="O181" s="19">
        <v>50</v>
      </c>
    </row>
    <row r="182" spans="1:15" x14ac:dyDescent="0.3">
      <c r="A182">
        <v>1022</v>
      </c>
      <c r="B182" t="s">
        <v>160</v>
      </c>
      <c r="C182" t="s">
        <v>6</v>
      </c>
      <c r="D182" s="6"/>
      <c r="E182">
        <v>2005</v>
      </c>
      <c r="F182" t="s">
        <v>278</v>
      </c>
      <c r="G182" s="7" t="s">
        <v>287</v>
      </c>
      <c r="H182" s="8"/>
      <c r="O182" s="19">
        <v>50</v>
      </c>
    </row>
  </sheetData>
  <sortState xmlns:xlrd2="http://schemas.microsoft.com/office/spreadsheetml/2017/richdata2" ref="A6:G182">
    <sortCondition ref="B6:B182"/>
  </sortState>
  <mergeCells count="3">
    <mergeCell ref="J5:L5"/>
    <mergeCell ref="A1:H1"/>
    <mergeCell ref="A3:H3"/>
  </mergeCells>
  <pageMargins left="0.70866141732283472" right="0.70866141732283472" top="0.78740157480314965" bottom="0.78740157480314965" header="0.31496062992125984" footer="0.31496062992125984"/>
  <pageSetup paperSize="9" scale="90" fitToWidth="0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0E86-9431-49B8-9DD0-555F1B5C0B80}">
  <dimension ref="A1:G28"/>
  <sheetViews>
    <sheetView workbookViewId="0">
      <selection activeCell="J18" sqref="J18"/>
    </sheetView>
  </sheetViews>
  <sheetFormatPr baseColWidth="10" defaultRowHeight="14.4" x14ac:dyDescent="0.3"/>
  <cols>
    <col min="1" max="1" width="12" customWidth="1"/>
    <col min="2" max="2" width="14.6640625" customWidth="1"/>
    <col min="3" max="3" width="14.109375" customWidth="1"/>
    <col min="4" max="4" width="15.5546875" customWidth="1"/>
  </cols>
  <sheetData>
    <row r="1" spans="1:7" ht="28.5" customHeight="1" x14ac:dyDescent="0.3">
      <c r="A1" s="81" t="s">
        <v>322</v>
      </c>
      <c r="B1" s="81"/>
      <c r="C1" s="81"/>
      <c r="D1" s="81"/>
      <c r="E1" s="81"/>
    </row>
    <row r="2" spans="1:7" ht="9.75" customHeight="1" x14ac:dyDescent="0.3"/>
    <row r="3" spans="1:7" s="1" customFormat="1" ht="33.75" customHeight="1" x14ac:dyDescent="0.3">
      <c r="A3" s="31" t="s">
        <v>286</v>
      </c>
      <c r="B3" s="32" t="s">
        <v>334</v>
      </c>
      <c r="C3" s="33" t="s">
        <v>328</v>
      </c>
      <c r="D3" s="34" t="s">
        <v>326</v>
      </c>
      <c r="E3" s="35" t="s">
        <v>327</v>
      </c>
    </row>
    <row r="4" spans="1:7" ht="21.75" customHeight="1" x14ac:dyDescent="0.3">
      <c r="A4" s="53" t="s">
        <v>297</v>
      </c>
      <c r="B4" s="4">
        <v>2003</v>
      </c>
      <c r="C4" s="22" t="s">
        <v>287</v>
      </c>
      <c r="D4" s="25">
        <v>33</v>
      </c>
      <c r="E4" s="38"/>
    </row>
    <row r="5" spans="1:7" ht="21.75" customHeight="1" x14ac:dyDescent="0.3">
      <c r="A5" s="53"/>
      <c r="B5" s="4">
        <v>2006</v>
      </c>
      <c r="C5" s="22" t="s">
        <v>288</v>
      </c>
      <c r="D5" s="25">
        <v>83</v>
      </c>
      <c r="E5" s="38"/>
    </row>
    <row r="6" spans="1:7" ht="21.75" customHeight="1" x14ac:dyDescent="0.3">
      <c r="A6" s="53"/>
      <c r="B6" s="4">
        <v>2009</v>
      </c>
      <c r="C6" s="22" t="s">
        <v>289</v>
      </c>
      <c r="D6" s="25">
        <v>23</v>
      </c>
      <c r="E6" s="38"/>
    </row>
    <row r="7" spans="1:7" ht="21.75" customHeight="1" x14ac:dyDescent="0.3">
      <c r="A7" s="53"/>
      <c r="B7" s="4">
        <v>2011</v>
      </c>
      <c r="C7" s="22" t="s">
        <v>290</v>
      </c>
      <c r="D7" s="25">
        <v>22</v>
      </c>
      <c r="E7" s="38"/>
    </row>
    <row r="8" spans="1:7" ht="21.75" customHeight="1" x14ac:dyDescent="0.3">
      <c r="A8" s="30"/>
      <c r="B8" s="5">
        <v>2013</v>
      </c>
      <c r="C8" s="23" t="s">
        <v>291</v>
      </c>
      <c r="D8" s="26">
        <v>16</v>
      </c>
      <c r="E8" s="39"/>
    </row>
    <row r="9" spans="1:7" ht="21.75" customHeight="1" x14ac:dyDescent="0.3">
      <c r="A9" s="82" t="s">
        <v>298</v>
      </c>
      <c r="B9" s="40">
        <v>2003</v>
      </c>
      <c r="C9" s="41" t="s">
        <v>292</v>
      </c>
      <c r="D9" s="42">
        <v>25</v>
      </c>
      <c r="E9" s="43">
        <v>0.20833333333333334</v>
      </c>
    </row>
    <row r="10" spans="1:7" ht="21.75" customHeight="1" x14ac:dyDescent="0.3">
      <c r="A10" s="83"/>
      <c r="B10" s="44">
        <v>2006</v>
      </c>
      <c r="C10" s="45" t="s">
        <v>293</v>
      </c>
      <c r="D10" s="46">
        <v>71</v>
      </c>
      <c r="E10" s="47">
        <v>0.59166666666666667</v>
      </c>
    </row>
    <row r="11" spans="1:7" ht="21.75" customHeight="1" x14ac:dyDescent="0.3">
      <c r="A11" s="83"/>
      <c r="B11" s="44">
        <v>2009</v>
      </c>
      <c r="C11" s="45" t="s">
        <v>294</v>
      </c>
      <c r="D11" s="46">
        <v>12</v>
      </c>
      <c r="E11" s="47">
        <v>0.1</v>
      </c>
    </row>
    <row r="12" spans="1:7" ht="21.75" customHeight="1" x14ac:dyDescent="0.3">
      <c r="A12" s="83"/>
      <c r="B12" s="44">
        <v>2011</v>
      </c>
      <c r="C12" s="45" t="s">
        <v>295</v>
      </c>
      <c r="D12" s="46">
        <v>3</v>
      </c>
      <c r="E12" s="47">
        <v>2.5000000000000001E-2</v>
      </c>
    </row>
    <row r="13" spans="1:7" ht="21.75" customHeight="1" x14ac:dyDescent="0.3">
      <c r="A13" s="84"/>
      <c r="B13" s="48">
        <v>2013</v>
      </c>
      <c r="C13" s="49" t="s">
        <v>296</v>
      </c>
      <c r="D13" s="50">
        <v>9</v>
      </c>
      <c r="E13" s="51">
        <v>7.4999999999999997E-2</v>
      </c>
    </row>
    <row r="14" spans="1:7" ht="21.75" customHeight="1" x14ac:dyDescent="0.3">
      <c r="A14" s="85" t="s">
        <v>299</v>
      </c>
      <c r="B14" s="3">
        <v>1943</v>
      </c>
      <c r="C14" s="21" t="s">
        <v>300</v>
      </c>
      <c r="D14" s="24">
        <v>42</v>
      </c>
      <c r="E14" s="36">
        <v>0.33870967741935482</v>
      </c>
    </row>
    <row r="15" spans="1:7" ht="21.75" customHeight="1" x14ac:dyDescent="0.3">
      <c r="A15" s="86"/>
      <c r="B15" s="4">
        <v>1993</v>
      </c>
      <c r="C15" s="22" t="s">
        <v>301</v>
      </c>
      <c r="D15" s="25">
        <v>55</v>
      </c>
      <c r="E15" s="36">
        <v>0.44354838709677419</v>
      </c>
      <c r="G15" s="2"/>
    </row>
    <row r="16" spans="1:7" ht="21.75" customHeight="1" x14ac:dyDescent="0.3">
      <c r="A16" s="87"/>
      <c r="B16" s="5">
        <v>2005</v>
      </c>
      <c r="C16" s="23" t="s">
        <v>302</v>
      </c>
      <c r="D16" s="26">
        <v>27</v>
      </c>
      <c r="E16" s="37">
        <v>0.21774193548387097</v>
      </c>
      <c r="G16" s="2"/>
    </row>
    <row r="17" spans="2:7" x14ac:dyDescent="0.3">
      <c r="G17" s="2"/>
    </row>
    <row r="18" spans="2:7" x14ac:dyDescent="0.3">
      <c r="B18" s="28" t="s">
        <v>331</v>
      </c>
      <c r="C18" s="28"/>
      <c r="D18" s="28"/>
      <c r="E18" s="28">
        <f>SUM(D4:D8)</f>
        <v>177</v>
      </c>
      <c r="G18" s="2"/>
    </row>
    <row r="19" spans="2:7" x14ac:dyDescent="0.3">
      <c r="B19" s="52" t="s">
        <v>332</v>
      </c>
      <c r="C19" s="52"/>
      <c r="D19" s="52"/>
      <c r="E19" s="52">
        <f>SUM(D9:D13)</f>
        <v>120</v>
      </c>
      <c r="G19" s="2"/>
    </row>
    <row r="20" spans="2:7" x14ac:dyDescent="0.3">
      <c r="B20" s="29" t="s">
        <v>333</v>
      </c>
      <c r="C20" s="29"/>
      <c r="D20" s="54"/>
      <c r="E20" s="29">
        <f>SUM(D14:D16)</f>
        <v>124</v>
      </c>
      <c r="G20" s="2"/>
    </row>
    <row r="21" spans="2:7" x14ac:dyDescent="0.3">
      <c r="G21" s="2"/>
    </row>
    <row r="22" spans="2:7" x14ac:dyDescent="0.3">
      <c r="G22" s="2"/>
    </row>
    <row r="23" spans="2:7" x14ac:dyDescent="0.3">
      <c r="G23" s="2"/>
    </row>
    <row r="24" spans="2:7" x14ac:dyDescent="0.3">
      <c r="G24" s="2"/>
    </row>
    <row r="25" spans="2:7" x14ac:dyDescent="0.3">
      <c r="G25" s="2"/>
    </row>
    <row r="26" spans="2:7" x14ac:dyDescent="0.3">
      <c r="G26" s="2"/>
    </row>
    <row r="27" spans="2:7" x14ac:dyDescent="0.3">
      <c r="G27" s="2"/>
    </row>
    <row r="28" spans="2:7" x14ac:dyDescent="0.3">
      <c r="G28" s="2"/>
    </row>
  </sheetData>
  <mergeCells count="3">
    <mergeCell ref="A1:E1"/>
    <mergeCell ref="A9:A13"/>
    <mergeCell ref="A14:A16"/>
  </mergeCells>
  <phoneticPr fontId="3" type="noConversion"/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E259-3975-4733-A59E-B48E62834B63}">
  <sheetPr>
    <pageSetUpPr fitToPage="1"/>
  </sheetPr>
  <dimension ref="A1:L42"/>
  <sheetViews>
    <sheetView zoomScaleNormal="100" workbookViewId="0">
      <selection activeCell="M24" sqref="M24"/>
    </sheetView>
  </sheetViews>
  <sheetFormatPr baseColWidth="10" defaultRowHeight="14.4" x14ac:dyDescent="0.3"/>
  <cols>
    <col min="2" max="2" width="12.33203125" customWidth="1"/>
    <col min="7" max="7" width="3.44140625" customWidth="1"/>
    <col min="8" max="8" width="16" customWidth="1"/>
    <col min="9" max="9" width="15.33203125" customWidth="1"/>
  </cols>
  <sheetData>
    <row r="1" spans="1:12" ht="15" customHeight="1" x14ac:dyDescent="0.3">
      <c r="A1" s="80" t="s">
        <v>319</v>
      </c>
      <c r="B1" s="80"/>
      <c r="C1" s="80"/>
      <c r="D1" s="80"/>
      <c r="E1" s="80"/>
      <c r="F1" s="80"/>
      <c r="G1" s="80"/>
      <c r="H1" s="80"/>
      <c r="I1" s="80"/>
    </row>
    <row r="2" spans="1:12" ht="15" customHeight="1" x14ac:dyDescent="0.3">
      <c r="A2" s="80"/>
      <c r="B2" s="80"/>
      <c r="C2" s="80"/>
      <c r="D2" s="80"/>
      <c r="E2" s="80"/>
      <c r="F2" s="80"/>
      <c r="G2" s="80"/>
      <c r="H2" s="80"/>
      <c r="I2" s="80"/>
    </row>
    <row r="4" spans="1:12" ht="15" customHeight="1" x14ac:dyDescent="0.3">
      <c r="A4" s="79" t="s">
        <v>320</v>
      </c>
      <c r="B4" s="79"/>
      <c r="C4" s="79"/>
      <c r="D4" s="79"/>
      <c r="E4" s="79"/>
      <c r="F4" s="79"/>
      <c r="G4" s="79"/>
      <c r="H4" s="79"/>
      <c r="I4" s="79"/>
    </row>
    <row r="5" spans="1:12" ht="15" customHeight="1" x14ac:dyDescent="0.3">
      <c r="A5" s="79"/>
      <c r="B5" s="79"/>
      <c r="C5" s="79"/>
      <c r="D5" s="79"/>
      <c r="E5" s="79"/>
      <c r="F5" s="79"/>
      <c r="G5" s="79"/>
      <c r="H5" s="79"/>
      <c r="I5" s="79"/>
    </row>
    <row r="7" spans="1:12" ht="15" customHeight="1" x14ac:dyDescent="0.3">
      <c r="A7" s="92" t="s">
        <v>305</v>
      </c>
      <c r="B7" s="95" t="s">
        <v>304</v>
      </c>
      <c r="C7" s="95" t="s">
        <v>306</v>
      </c>
      <c r="D7" s="95" t="s">
        <v>307</v>
      </c>
      <c r="E7" s="95" t="s">
        <v>308</v>
      </c>
      <c r="F7" s="95" t="s">
        <v>309</v>
      </c>
      <c r="H7" s="88" t="s">
        <v>323</v>
      </c>
      <c r="I7" s="89"/>
    </row>
    <row r="8" spans="1:12" ht="18.75" customHeight="1" x14ac:dyDescent="0.3">
      <c r="A8" s="93"/>
      <c r="B8" s="96"/>
      <c r="C8" s="96"/>
      <c r="D8" s="96"/>
      <c r="E8" s="96"/>
      <c r="F8" s="96"/>
      <c r="H8" s="90"/>
      <c r="I8" s="91"/>
    </row>
    <row r="9" spans="1:12" ht="25.5" customHeight="1" x14ac:dyDescent="0.3">
      <c r="A9" s="94"/>
      <c r="B9" s="97" t="s">
        <v>325</v>
      </c>
      <c r="C9" s="98"/>
      <c r="D9" s="98"/>
      <c r="E9" s="98"/>
      <c r="F9" s="99"/>
      <c r="H9" s="74" t="s">
        <v>330</v>
      </c>
      <c r="I9" s="78" t="s">
        <v>329</v>
      </c>
    </row>
    <row r="10" spans="1:12" x14ac:dyDescent="0.3">
      <c r="A10" s="16">
        <v>1001</v>
      </c>
      <c r="B10" s="58">
        <v>7.25</v>
      </c>
      <c r="C10" s="59">
        <v>7.4749999999999996</v>
      </c>
      <c r="D10" s="60">
        <v>9.25</v>
      </c>
      <c r="E10" s="61">
        <v>7.5625</v>
      </c>
      <c r="F10" s="62">
        <v>7.9124999999999996</v>
      </c>
      <c r="H10" s="75"/>
      <c r="I10" s="55"/>
      <c r="L10" s="20"/>
    </row>
    <row r="11" spans="1:12" x14ac:dyDescent="0.3">
      <c r="A11" s="13">
        <v>1002</v>
      </c>
      <c r="B11" s="63">
        <v>7.0625</v>
      </c>
      <c r="C11" s="64">
        <v>6.875</v>
      </c>
      <c r="D11" s="65">
        <v>8.125</v>
      </c>
      <c r="E11" s="66">
        <v>7.8125</v>
      </c>
      <c r="F11" s="67">
        <v>7.9375</v>
      </c>
      <c r="H11" s="76"/>
      <c r="I11" s="56"/>
      <c r="L11" s="20"/>
    </row>
    <row r="12" spans="1:12" x14ac:dyDescent="0.3">
      <c r="A12" s="13">
        <v>1003</v>
      </c>
      <c r="B12" s="63">
        <v>7.8125</v>
      </c>
      <c r="C12" s="64">
        <v>6</v>
      </c>
      <c r="D12" s="65">
        <v>8</v>
      </c>
      <c r="E12" s="68">
        <v>6.4375</v>
      </c>
      <c r="F12" s="67">
        <v>8.5</v>
      </c>
      <c r="H12" s="76"/>
      <c r="I12" s="56"/>
      <c r="L12" s="20"/>
    </row>
    <row r="13" spans="1:12" x14ac:dyDescent="0.3">
      <c r="A13" s="13">
        <v>1004</v>
      </c>
      <c r="B13" s="63">
        <v>8.75</v>
      </c>
      <c r="C13" s="64">
        <v>9.5</v>
      </c>
      <c r="D13" s="65">
        <v>8.625</v>
      </c>
      <c r="E13" s="66">
        <v>7.4675000000000002</v>
      </c>
      <c r="F13" s="67">
        <v>3.5625</v>
      </c>
      <c r="H13" s="76"/>
      <c r="I13" s="56"/>
      <c r="L13" s="20"/>
    </row>
    <row r="14" spans="1:12" x14ac:dyDescent="0.3">
      <c r="A14" s="13">
        <v>1005</v>
      </c>
      <c r="B14" s="63">
        <v>9.6875</v>
      </c>
      <c r="C14" s="64">
        <v>8.4375</v>
      </c>
      <c r="D14" s="65">
        <v>9.8125</v>
      </c>
      <c r="E14" s="66">
        <v>8.1624999999999996</v>
      </c>
      <c r="F14" s="67">
        <v>7.5625</v>
      </c>
      <c r="H14" s="76"/>
      <c r="I14" s="56"/>
      <c r="L14" s="20"/>
    </row>
    <row r="15" spans="1:12" x14ac:dyDescent="0.3">
      <c r="A15" s="13">
        <v>1006</v>
      </c>
      <c r="B15" s="63">
        <v>8.875</v>
      </c>
      <c r="C15" s="64">
        <v>8.5625</v>
      </c>
      <c r="D15" s="65">
        <v>9.75</v>
      </c>
      <c r="E15" s="66">
        <v>7.625</v>
      </c>
      <c r="F15" s="67">
        <v>8.75</v>
      </c>
      <c r="H15" s="76"/>
      <c r="I15" s="56"/>
      <c r="L15" s="20"/>
    </row>
    <row r="16" spans="1:12" x14ac:dyDescent="0.3">
      <c r="A16" s="13">
        <v>1007</v>
      </c>
      <c r="B16" s="63">
        <v>6.1875</v>
      </c>
      <c r="C16" s="64">
        <v>4.8125</v>
      </c>
      <c r="D16" s="65">
        <v>5.75</v>
      </c>
      <c r="E16" s="66">
        <v>8.25</v>
      </c>
      <c r="F16" s="67">
        <v>7.9375</v>
      </c>
      <c r="H16" s="76"/>
      <c r="I16" s="56"/>
      <c r="L16" s="20"/>
    </row>
    <row r="17" spans="1:12" x14ac:dyDescent="0.3">
      <c r="A17" s="13">
        <v>1008</v>
      </c>
      <c r="B17" s="63">
        <v>8.9375</v>
      </c>
      <c r="C17" s="64">
        <v>7.625</v>
      </c>
      <c r="D17" s="65">
        <v>9.1875</v>
      </c>
      <c r="E17" s="66">
        <v>8.375</v>
      </c>
      <c r="F17" s="67">
        <v>8.375</v>
      </c>
      <c r="H17" s="76"/>
      <c r="I17" s="56"/>
      <c r="L17" s="20"/>
    </row>
    <row r="18" spans="1:12" x14ac:dyDescent="0.3">
      <c r="A18" s="13">
        <v>1009</v>
      </c>
      <c r="B18" s="63">
        <v>7.4375</v>
      </c>
      <c r="C18" s="64">
        <v>7.625</v>
      </c>
      <c r="D18" s="65">
        <v>8.375</v>
      </c>
      <c r="E18" s="66">
        <v>6.5</v>
      </c>
      <c r="F18" s="67">
        <v>6.125</v>
      </c>
      <c r="H18" s="76"/>
      <c r="I18" s="56"/>
      <c r="L18" s="20"/>
    </row>
    <row r="19" spans="1:12" x14ac:dyDescent="0.3">
      <c r="A19" s="13">
        <v>1010</v>
      </c>
      <c r="B19" s="63">
        <v>8.625</v>
      </c>
      <c r="C19" s="64">
        <v>8.6875</v>
      </c>
      <c r="D19" s="65">
        <v>8.625</v>
      </c>
      <c r="E19" s="66">
        <v>7.0625</v>
      </c>
      <c r="F19" s="67">
        <v>6.375</v>
      </c>
      <c r="H19" s="76"/>
      <c r="I19" s="56"/>
      <c r="L19" s="20"/>
    </row>
    <row r="20" spans="1:12" x14ac:dyDescent="0.3">
      <c r="A20" s="13">
        <v>1011</v>
      </c>
      <c r="B20" s="63">
        <v>4.375</v>
      </c>
      <c r="C20" s="64">
        <v>3.5</v>
      </c>
      <c r="D20" s="65">
        <v>3</v>
      </c>
      <c r="E20" s="66">
        <v>9.5</v>
      </c>
      <c r="F20" s="67">
        <v>8.3125</v>
      </c>
      <c r="H20" s="76"/>
      <c r="I20" s="56"/>
      <c r="L20" s="20"/>
    </row>
    <row r="21" spans="1:12" x14ac:dyDescent="0.3">
      <c r="A21" s="13">
        <v>1012</v>
      </c>
      <c r="B21" s="63">
        <v>8.625</v>
      </c>
      <c r="C21" s="64">
        <v>5.5</v>
      </c>
      <c r="D21" s="65">
        <v>7</v>
      </c>
      <c r="E21" s="66">
        <v>5.5</v>
      </c>
      <c r="F21" s="67">
        <v>8.625</v>
      </c>
      <c r="H21" s="76"/>
      <c r="I21" s="56"/>
      <c r="L21" s="20"/>
    </row>
    <row r="22" spans="1:12" x14ac:dyDescent="0.3">
      <c r="A22" s="13">
        <v>1013</v>
      </c>
      <c r="B22" s="63">
        <v>8.5500000000000007</v>
      </c>
      <c r="C22" s="64">
        <v>8</v>
      </c>
      <c r="D22" s="65">
        <v>7.9375</v>
      </c>
      <c r="E22" s="66">
        <v>6.75</v>
      </c>
      <c r="F22" s="67">
        <v>8.75</v>
      </c>
      <c r="H22" s="76"/>
      <c r="I22" s="56"/>
      <c r="L22" s="20"/>
    </row>
    <row r="23" spans="1:12" x14ac:dyDescent="0.3">
      <c r="A23" s="13">
        <v>1014</v>
      </c>
      <c r="B23" s="63">
        <v>7.625</v>
      </c>
      <c r="C23" s="64">
        <v>6.875</v>
      </c>
      <c r="D23" s="65">
        <v>8.3125</v>
      </c>
      <c r="E23" s="66">
        <v>8.125</v>
      </c>
      <c r="F23" s="67">
        <v>9.625</v>
      </c>
      <c r="H23" s="76"/>
      <c r="I23" s="56"/>
      <c r="L23" s="20"/>
    </row>
    <row r="24" spans="1:12" x14ac:dyDescent="0.3">
      <c r="A24" s="13">
        <v>1015</v>
      </c>
      <c r="B24" s="63">
        <v>7.875</v>
      </c>
      <c r="C24" s="64">
        <v>6.75</v>
      </c>
      <c r="D24" s="65">
        <v>8.125</v>
      </c>
      <c r="E24" s="66">
        <v>6.25</v>
      </c>
      <c r="F24" s="67">
        <v>6.875</v>
      </c>
      <c r="H24" s="76"/>
      <c r="I24" s="56"/>
      <c r="L24" s="20"/>
    </row>
    <row r="25" spans="1:12" x14ac:dyDescent="0.3">
      <c r="A25" s="13">
        <v>1016</v>
      </c>
      <c r="B25" s="63">
        <v>6.9375</v>
      </c>
      <c r="C25" s="64">
        <v>6.75</v>
      </c>
      <c r="D25" s="65">
        <v>6.125</v>
      </c>
      <c r="E25" s="66">
        <v>7</v>
      </c>
      <c r="F25" s="67">
        <v>7.8125</v>
      </c>
      <c r="H25" s="76"/>
      <c r="I25" s="56"/>
      <c r="L25" s="20"/>
    </row>
    <row r="26" spans="1:12" x14ac:dyDescent="0.3">
      <c r="A26" s="13">
        <v>1017</v>
      </c>
      <c r="B26" s="63">
        <v>7.4375</v>
      </c>
      <c r="C26" s="64">
        <v>5.8125</v>
      </c>
      <c r="D26" s="65">
        <v>6.75</v>
      </c>
      <c r="E26" s="66">
        <v>5.4375</v>
      </c>
      <c r="F26" s="67">
        <v>8.5625</v>
      </c>
      <c r="H26" s="76"/>
      <c r="I26" s="56"/>
      <c r="L26" s="20"/>
    </row>
    <row r="27" spans="1:12" x14ac:dyDescent="0.3">
      <c r="A27" s="13">
        <v>1018</v>
      </c>
      <c r="B27" s="63">
        <v>8.3125</v>
      </c>
      <c r="C27" s="64">
        <v>7.5625</v>
      </c>
      <c r="D27" s="65">
        <v>7.25</v>
      </c>
      <c r="E27" s="66">
        <v>8.3125</v>
      </c>
      <c r="F27" s="67">
        <v>3.375</v>
      </c>
      <c r="H27" s="76"/>
      <c r="I27" s="56"/>
      <c r="L27" s="20"/>
    </row>
    <row r="28" spans="1:12" x14ac:dyDescent="0.3">
      <c r="A28" s="13">
        <v>1019</v>
      </c>
      <c r="B28" s="63">
        <v>8.625</v>
      </c>
      <c r="C28" s="64">
        <v>8.6875</v>
      </c>
      <c r="D28" s="65">
        <v>7.5</v>
      </c>
      <c r="E28" s="66">
        <v>8.75</v>
      </c>
      <c r="F28" s="67">
        <v>6.4375</v>
      </c>
      <c r="H28" s="76"/>
      <c r="I28" s="56"/>
      <c r="L28" s="20"/>
    </row>
    <row r="29" spans="1:12" x14ac:dyDescent="0.3">
      <c r="A29" s="13">
        <v>1020</v>
      </c>
      <c r="B29" s="63">
        <v>8.75</v>
      </c>
      <c r="C29" s="64">
        <v>8.9375</v>
      </c>
      <c r="D29" s="65">
        <v>8.5625</v>
      </c>
      <c r="E29" s="66">
        <v>8.75</v>
      </c>
      <c r="F29" s="67">
        <v>9</v>
      </c>
      <c r="H29" s="76"/>
      <c r="I29" s="56"/>
      <c r="L29" s="20"/>
    </row>
    <row r="30" spans="1:12" x14ac:dyDescent="0.3">
      <c r="A30" s="13">
        <v>1021</v>
      </c>
      <c r="B30" s="63">
        <v>9.625</v>
      </c>
      <c r="C30" s="64">
        <v>9.9375</v>
      </c>
      <c r="D30" s="65">
        <v>9.4375</v>
      </c>
      <c r="E30" s="66">
        <v>9.625</v>
      </c>
      <c r="F30" s="67">
        <v>6.625</v>
      </c>
      <c r="H30" s="76"/>
      <c r="I30" s="56"/>
      <c r="L30" s="20"/>
    </row>
    <row r="31" spans="1:12" x14ac:dyDescent="0.3">
      <c r="A31" s="13">
        <v>1022</v>
      </c>
      <c r="B31" s="63">
        <v>6.875</v>
      </c>
      <c r="C31" s="64">
        <v>5.75</v>
      </c>
      <c r="D31" s="65">
        <v>5.9375</v>
      </c>
      <c r="E31" s="66">
        <v>6.875</v>
      </c>
      <c r="F31" s="67">
        <v>6.25</v>
      </c>
      <c r="H31" s="76"/>
      <c r="I31" s="56"/>
      <c r="L31" s="20"/>
    </row>
    <row r="32" spans="1:12" x14ac:dyDescent="0.3">
      <c r="A32" s="13">
        <v>1023</v>
      </c>
      <c r="B32" s="63">
        <v>7.8125</v>
      </c>
      <c r="C32" s="64">
        <v>8.625</v>
      </c>
      <c r="D32" s="65">
        <v>7.5</v>
      </c>
      <c r="E32" s="66">
        <v>7.9124999999999996</v>
      </c>
      <c r="F32" s="67">
        <v>6.45</v>
      </c>
      <c r="H32" s="76"/>
      <c r="I32" s="56"/>
      <c r="L32" s="20"/>
    </row>
    <row r="33" spans="1:12" x14ac:dyDescent="0.3">
      <c r="A33" s="13">
        <v>1024</v>
      </c>
      <c r="B33" s="63">
        <v>9.8125</v>
      </c>
      <c r="C33" s="64">
        <v>8.3524999999999991</v>
      </c>
      <c r="D33" s="65">
        <v>9.125</v>
      </c>
      <c r="E33" s="66">
        <v>6.75</v>
      </c>
      <c r="F33" s="67">
        <v>5.5</v>
      </c>
      <c r="H33" s="76"/>
      <c r="I33" s="56"/>
      <c r="L33" s="20"/>
    </row>
    <row r="34" spans="1:12" x14ac:dyDescent="0.3">
      <c r="A34" s="13">
        <v>1025</v>
      </c>
      <c r="B34" s="63">
        <v>6.625</v>
      </c>
      <c r="C34" s="64">
        <v>5.375</v>
      </c>
      <c r="D34" s="65">
        <v>5.6875</v>
      </c>
      <c r="E34" s="66">
        <v>7.875</v>
      </c>
      <c r="F34" s="67">
        <v>8.4375</v>
      </c>
      <c r="H34" s="76"/>
      <c r="I34" s="56"/>
      <c r="L34" s="20"/>
    </row>
    <row r="35" spans="1:12" x14ac:dyDescent="0.3">
      <c r="A35" s="13">
        <v>1026</v>
      </c>
      <c r="B35" s="63">
        <v>7.6875</v>
      </c>
      <c r="C35" s="64">
        <v>8.375</v>
      </c>
      <c r="D35" s="65">
        <v>6.5</v>
      </c>
      <c r="E35" s="66">
        <v>8.3125</v>
      </c>
      <c r="F35" s="67">
        <v>8.1875</v>
      </c>
      <c r="H35" s="76"/>
      <c r="I35" s="56"/>
      <c r="L35" s="20"/>
    </row>
    <row r="36" spans="1:12" x14ac:dyDescent="0.3">
      <c r="A36" s="13">
        <v>1027</v>
      </c>
      <c r="B36" s="63">
        <v>8.375</v>
      </c>
      <c r="C36" s="64">
        <v>9.6875</v>
      </c>
      <c r="D36" s="65">
        <v>8.625</v>
      </c>
      <c r="E36" s="66">
        <v>8</v>
      </c>
      <c r="F36" s="67">
        <v>9.375</v>
      </c>
      <c r="H36" s="76"/>
      <c r="I36" s="56"/>
      <c r="L36" s="20"/>
    </row>
    <row r="37" spans="1:12" x14ac:dyDescent="0.3">
      <c r="A37" s="13">
        <v>1028</v>
      </c>
      <c r="B37" s="63">
        <v>7.1875</v>
      </c>
      <c r="C37" s="64">
        <v>6.5</v>
      </c>
      <c r="D37" s="65">
        <v>6.5625</v>
      </c>
      <c r="E37" s="66">
        <v>8.75</v>
      </c>
      <c r="F37" s="67">
        <v>9.9375</v>
      </c>
      <c r="H37" s="76"/>
      <c r="I37" s="56"/>
      <c r="L37" s="20"/>
    </row>
    <row r="38" spans="1:12" x14ac:dyDescent="0.3">
      <c r="A38" s="13">
        <v>1029</v>
      </c>
      <c r="B38" s="63">
        <v>7.4375</v>
      </c>
      <c r="C38" s="64">
        <v>5.75</v>
      </c>
      <c r="D38" s="65">
        <v>7.3125</v>
      </c>
      <c r="E38" s="66">
        <v>9</v>
      </c>
      <c r="F38" s="67">
        <v>6.5625</v>
      </c>
      <c r="H38" s="76"/>
      <c r="I38" s="56"/>
      <c r="L38" s="20"/>
    </row>
    <row r="39" spans="1:12" x14ac:dyDescent="0.3">
      <c r="A39" s="13">
        <v>1030</v>
      </c>
      <c r="B39" s="63">
        <v>5.4375</v>
      </c>
      <c r="C39" s="64">
        <v>5.25</v>
      </c>
      <c r="D39" s="65">
        <v>4.75</v>
      </c>
      <c r="E39" s="66">
        <v>7.0625</v>
      </c>
      <c r="F39" s="67">
        <v>8.625</v>
      </c>
      <c r="H39" s="76"/>
      <c r="I39" s="56"/>
      <c r="L39" s="20"/>
    </row>
    <row r="40" spans="1:12" x14ac:dyDescent="0.3">
      <c r="A40" s="13">
        <v>1031</v>
      </c>
      <c r="B40" s="63">
        <v>7.25</v>
      </c>
      <c r="C40" s="64">
        <v>7.125</v>
      </c>
      <c r="D40" s="65">
        <v>7.625</v>
      </c>
      <c r="E40" s="66">
        <v>8.5625</v>
      </c>
      <c r="F40" s="67">
        <v>9</v>
      </c>
      <c r="H40" s="76"/>
      <c r="I40" s="56"/>
      <c r="L40" s="20"/>
    </row>
    <row r="41" spans="1:12" x14ac:dyDescent="0.3">
      <c r="A41" s="13">
        <v>1032</v>
      </c>
      <c r="B41" s="63">
        <v>8.6875</v>
      </c>
      <c r="C41" s="64">
        <v>7.8125</v>
      </c>
      <c r="D41" s="65">
        <v>8.375</v>
      </c>
      <c r="E41" s="66">
        <v>9.75</v>
      </c>
      <c r="F41" s="67">
        <v>9.9375</v>
      </c>
      <c r="H41" s="76"/>
      <c r="I41" s="56"/>
      <c r="L41" s="20"/>
    </row>
    <row r="42" spans="1:12" x14ac:dyDescent="0.3">
      <c r="A42" s="14">
        <v>1033</v>
      </c>
      <c r="B42" s="69">
        <v>7.125</v>
      </c>
      <c r="C42" s="70">
        <v>7.875</v>
      </c>
      <c r="D42" s="71">
        <v>9.8125</v>
      </c>
      <c r="E42" s="72">
        <v>8.875</v>
      </c>
      <c r="F42" s="73">
        <v>6.9375</v>
      </c>
      <c r="H42" s="77"/>
      <c r="I42" s="57"/>
      <c r="L42" s="20"/>
    </row>
  </sheetData>
  <sortState xmlns:xlrd2="http://schemas.microsoft.com/office/spreadsheetml/2017/richdata2" ref="K10:K42">
    <sortCondition ref="K10:K42"/>
  </sortState>
  <mergeCells count="10">
    <mergeCell ref="H7:I8"/>
    <mergeCell ref="A1:I2"/>
    <mergeCell ref="A4:I5"/>
    <mergeCell ref="A7:A9"/>
    <mergeCell ref="B7:B8"/>
    <mergeCell ref="C7:C8"/>
    <mergeCell ref="D7:D8"/>
    <mergeCell ref="E7:E8"/>
    <mergeCell ref="F7:F8"/>
    <mergeCell ref="B9:F9"/>
  </mergeCells>
  <pageMargins left="0.7" right="0.7" top="0.78740157499999996" bottom="0.78740157499999996" header="0.3" footer="0.3"/>
  <pageSetup paperSize="9" scale="84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8A26F7-2960-4ABD-9F68-0E88651E1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5BCF1E-8504-4C28-A7DB-9690067CD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F0C93-866E-4411-B581-25629E392FDC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Anmeldungen</vt:lpstr>
      <vt:lpstr>Kategorien</vt:lpstr>
      <vt:lpstr>Juryblatt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 Schweiz</dc:creator>
  <cp:keywords/>
  <dc:description/>
  <cp:lastModifiedBy>Lippuner Jürg BZBS</cp:lastModifiedBy>
  <cp:revision/>
  <cp:lastPrinted>2023-03-01T14:55:03Z</cp:lastPrinted>
  <dcterms:created xsi:type="dcterms:W3CDTF">2021-03-22T16:07:28Z</dcterms:created>
  <dcterms:modified xsi:type="dcterms:W3CDTF">2024-12-11T15:05:38Z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</Properties>
</file>