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0" yWindow="885" windowWidth="21255" windowHeight="9270"/>
  </bookViews>
  <sheets>
    <sheet name="Termine" sheetId="1" r:id="rId1"/>
  </sheets>
  <externalReferences>
    <externalReference r:id="rId2"/>
  </externalReferences>
  <definedNames>
    <definedName name="_xlnm.Print_Area" localSheetId="0">Termine!$A$1:$E$26</definedName>
    <definedName name="Formeln">[1]Einmaleins!$M$3,[1]Einmaleins!$B$4:$K$13</definedName>
  </definedName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5" i="1"/>
  <c r="J2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6" i="1"/>
  <c r="J5" i="1"/>
  <c r="F26" i="1"/>
</calcChain>
</file>

<file path=xl/comments1.xml><?xml version="1.0" encoding="utf-8"?>
<comments xmlns="http://schemas.openxmlformats.org/spreadsheetml/2006/main">
  <authors>
    <author>Lippuner Jürg</author>
  </authors>
  <commentList>
    <comment ref="E5" authorId="0">
      <text>
        <r>
          <rPr>
            <b/>
            <sz val="9"/>
            <color indexed="81"/>
            <rFont val="Tahoma"/>
            <family val="2"/>
          </rPr>
          <t xml:space="preserve">Tipp:
</t>
        </r>
        <r>
          <rPr>
            <sz val="9"/>
            <color indexed="81"/>
            <rFont val="Tahoma"/>
            <family val="2"/>
          </rPr>
          <t xml:space="preserve">
1 Std. = 1/24 eines Tages
1 Min. = 1/60 einer Stunde
1 Sek. = 1/60 einer Minute</t>
        </r>
      </text>
    </comment>
  </commentList>
</comments>
</file>

<file path=xl/sharedStrings.xml><?xml version="1.0" encoding="utf-8"?>
<sst xmlns="http://schemas.openxmlformats.org/spreadsheetml/2006/main" count="36" uniqueCount="20">
  <si>
    <t>Kandidat</t>
  </si>
  <si>
    <t>Startzeit</t>
  </si>
  <si>
    <t>Vetsch Markus</t>
  </si>
  <si>
    <t>Aufgabe</t>
  </si>
  <si>
    <t>Antwort</t>
  </si>
  <si>
    <t>Punkte</t>
  </si>
  <si>
    <t>Zeitstempel</t>
  </si>
  <si>
    <t>B</t>
  </si>
  <si>
    <t>E</t>
  </si>
  <si>
    <t>D</t>
  </si>
  <si>
    <t>C</t>
  </si>
  <si>
    <t>A</t>
  </si>
  <si>
    <t>Längste Aufgabendauer:</t>
  </si>
  <si>
    <t>im Detail</t>
  </si>
  <si>
    <t>Wie lange braucht der Kandidat pro Aufgabe?</t>
  </si>
  <si>
    <t>Zelle E6:E24</t>
  </si>
  <si>
    <t>Zelle E5</t>
  </si>
  <si>
    <t>Dauer in Sekunden
(als Dezimalzahl)</t>
  </si>
  <si>
    <t>Differenz zwischen dem Zeitstempel der Aufgabe und der vorhergehenden Aufgabe (und umrechnen)</t>
  </si>
  <si>
    <t>Differenz aus Startzeit und dem Zeitstempel für Aufgabe 1 (und  in Dezimalzahl umrechnen)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</si>
</sst>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;@"/>
    <numFmt numFmtId="165" formatCode="_-\£* #,##0.00;\-\£* 0.00"/>
  </numFmts>
  <fonts count="11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7">
    <xf numFmtId="0" fontId="0" fillId="0" borderId="0"/>
    <xf numFmtId="165" fontId="2" fillId="0" borderId="0" applyFont="0" applyFill="0" applyBorder="0" applyAlignment="0" applyProtection="0">
      <protection locked="0"/>
    </xf>
    <xf numFmtId="0" fontId="1" fillId="4" borderId="0" applyNumberFormat="0" applyFont="0" applyBorder="0" applyAlignment="0" applyProtection="0"/>
    <xf numFmtId="0" fontId="3" fillId="0" borderId="5" applyBorder="0">
      <alignment vertical="center"/>
    </xf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4" fillId="0" borderId="0" applyNumberFormat="0" applyFill="0" applyBorder="0" applyProtection="0"/>
  </cellStyleXfs>
  <cellXfs count="24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vertical="center"/>
    </xf>
    <xf numFmtId="0" fontId="7" fillId="7" borderId="6" xfId="0" applyFont="1" applyFill="1" applyBorder="1" applyAlignment="1">
      <alignment vertical="center"/>
    </xf>
    <xf numFmtId="0" fontId="7" fillId="7" borderId="8" xfId="0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center" vertical="center"/>
    </xf>
    <xf numFmtId="0" fontId="6" fillId="7" borderId="7" xfId="0" applyFont="1" applyFill="1" applyBorder="1" applyAlignment="1">
      <alignment vertical="center"/>
    </xf>
    <xf numFmtId="0" fontId="6" fillId="7" borderId="9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7" borderId="7" xfId="0" applyFont="1" applyFill="1" applyBorder="1" applyAlignment="1">
      <alignment vertical="center"/>
    </xf>
    <xf numFmtId="0" fontId="7" fillId="7" borderId="9" xfId="0" applyFont="1" applyFill="1" applyBorder="1" applyAlignment="1">
      <alignment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7" borderId="10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6" fillId="3" borderId="4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</cellXfs>
  <cellStyles count="7">
    <cellStyle name="Britische Pfund" xfId="1"/>
    <cellStyle name="Leicht" xfId="2"/>
    <cellStyle name="Mitte" xfId="3"/>
    <cellStyle name="Mittel" xfId="4"/>
    <cellStyle name="Schwer" xfId="5"/>
    <cellStyle name="Standard" xfId="0" builtinId="0"/>
    <cellStyle name="Titel" xfId="6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686508</xdr:colOff>
      <xdr:row>0</xdr:row>
      <xdr:rowOff>0</xdr:rowOff>
    </xdr:from>
    <xdr:to>
      <xdr:col>5</xdr:col>
      <xdr:colOff>0</xdr:colOff>
      <xdr:row>2</xdr:row>
      <xdr:rowOff>39674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5058" y="0"/>
          <a:ext cx="627942" cy="5730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20;bungen\KURS\EXCEL\TABELLEN\FORMLN-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Lohnabrechng."/>
      <sheetName val="Marge"/>
      <sheetName val="Proz. Veränderung"/>
      <sheetName val="Datum"/>
      <sheetName val="Benzinverbrauch"/>
      <sheetName val="Verkäufe"/>
      <sheetName val="Buchhaltung"/>
      <sheetName val="Kursumrechng."/>
      <sheetName val="Proz. Anteil"/>
      <sheetName val="Einmale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</row>
        <row r="5">
          <cell r="B5">
            <v>2</v>
          </cell>
          <cell r="C5">
            <v>4</v>
          </cell>
          <cell r="D5">
            <v>6</v>
          </cell>
          <cell r="E5">
            <v>8</v>
          </cell>
          <cell r="F5">
            <v>10</v>
          </cell>
          <cell r="G5">
            <v>12</v>
          </cell>
          <cell r="H5">
            <v>14</v>
          </cell>
          <cell r="I5">
            <v>16</v>
          </cell>
          <cell r="J5">
            <v>18</v>
          </cell>
          <cell r="K5">
            <v>20</v>
          </cell>
        </row>
        <row r="6">
          <cell r="B6">
            <v>3</v>
          </cell>
          <cell r="C6">
            <v>6</v>
          </cell>
          <cell r="D6">
            <v>9</v>
          </cell>
          <cell r="E6">
            <v>12</v>
          </cell>
          <cell r="F6">
            <v>15</v>
          </cell>
          <cell r="G6">
            <v>18</v>
          </cell>
          <cell r="H6">
            <v>21</v>
          </cell>
          <cell r="I6">
            <v>24</v>
          </cell>
          <cell r="J6">
            <v>27</v>
          </cell>
          <cell r="K6">
            <v>30</v>
          </cell>
        </row>
        <row r="7">
          <cell r="B7">
            <v>4</v>
          </cell>
          <cell r="C7">
            <v>8</v>
          </cell>
          <cell r="D7">
            <v>12</v>
          </cell>
          <cell r="E7">
            <v>16</v>
          </cell>
          <cell r="F7">
            <v>20</v>
          </cell>
          <cell r="G7">
            <v>24</v>
          </cell>
          <cell r="H7">
            <v>28</v>
          </cell>
          <cell r="I7">
            <v>32</v>
          </cell>
          <cell r="J7">
            <v>36</v>
          </cell>
          <cell r="K7">
            <v>40</v>
          </cell>
        </row>
        <row r="8">
          <cell r="B8">
            <v>5</v>
          </cell>
          <cell r="C8">
            <v>10</v>
          </cell>
          <cell r="D8">
            <v>15</v>
          </cell>
          <cell r="E8">
            <v>20</v>
          </cell>
          <cell r="F8">
            <v>25</v>
          </cell>
          <cell r="G8">
            <v>30</v>
          </cell>
          <cell r="H8">
            <v>35</v>
          </cell>
          <cell r="I8">
            <v>40</v>
          </cell>
          <cell r="J8">
            <v>45</v>
          </cell>
          <cell r="K8">
            <v>50</v>
          </cell>
        </row>
        <row r="9">
          <cell r="B9">
            <v>6</v>
          </cell>
          <cell r="C9">
            <v>12</v>
          </cell>
          <cell r="D9">
            <v>18</v>
          </cell>
          <cell r="E9">
            <v>24</v>
          </cell>
          <cell r="F9">
            <v>30</v>
          </cell>
          <cell r="G9">
            <v>36</v>
          </cell>
          <cell r="H9">
            <v>42</v>
          </cell>
          <cell r="I9">
            <v>48</v>
          </cell>
          <cell r="J9">
            <v>54</v>
          </cell>
          <cell r="K9">
            <v>60</v>
          </cell>
        </row>
        <row r="10">
          <cell r="B10">
            <v>7</v>
          </cell>
          <cell r="C10">
            <v>14</v>
          </cell>
          <cell r="D10">
            <v>21</v>
          </cell>
          <cell r="E10">
            <v>28</v>
          </cell>
          <cell r="F10">
            <v>35</v>
          </cell>
          <cell r="G10">
            <v>42</v>
          </cell>
          <cell r="H10">
            <v>49</v>
          </cell>
          <cell r="I10">
            <v>56</v>
          </cell>
          <cell r="J10">
            <v>63</v>
          </cell>
          <cell r="K10">
            <v>70</v>
          </cell>
        </row>
        <row r="11">
          <cell r="B11">
            <v>8</v>
          </cell>
          <cell r="C11">
            <v>16</v>
          </cell>
          <cell r="D11">
            <v>24</v>
          </cell>
          <cell r="E11">
            <v>32</v>
          </cell>
          <cell r="F11">
            <v>40</v>
          </cell>
          <cell r="G11">
            <v>48</v>
          </cell>
          <cell r="H11">
            <v>56</v>
          </cell>
          <cell r="I11">
            <v>64</v>
          </cell>
          <cell r="J11">
            <v>72</v>
          </cell>
          <cell r="K11">
            <v>80</v>
          </cell>
        </row>
        <row r="12">
          <cell r="B12">
            <v>9</v>
          </cell>
          <cell r="C12">
            <v>18</v>
          </cell>
          <cell r="D12">
            <v>27</v>
          </cell>
          <cell r="E12">
            <v>36</v>
          </cell>
          <cell r="F12">
            <v>45</v>
          </cell>
          <cell r="G12">
            <v>54</v>
          </cell>
          <cell r="H12">
            <v>63</v>
          </cell>
          <cell r="I12">
            <v>72</v>
          </cell>
          <cell r="J12">
            <v>81</v>
          </cell>
          <cell r="K12">
            <v>90</v>
          </cell>
        </row>
        <row r="13">
          <cell r="B13">
            <v>10</v>
          </cell>
          <cell r="C13">
            <v>20</v>
          </cell>
          <cell r="D13">
            <v>30</v>
          </cell>
          <cell r="E13">
            <v>40</v>
          </cell>
          <cell r="F13">
            <v>50</v>
          </cell>
          <cell r="G13">
            <v>60</v>
          </cell>
          <cell r="H13">
            <v>70</v>
          </cell>
          <cell r="I13">
            <v>80</v>
          </cell>
          <cell r="J13">
            <v>90</v>
          </cell>
          <cell r="K13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A2" sqref="A2:B2"/>
    </sheetView>
  </sheetViews>
  <sheetFormatPr baseColWidth="10" defaultColWidth="11.5703125" defaultRowHeight="15.75" x14ac:dyDescent="0.2"/>
  <cols>
    <col min="1" max="1" width="11.5703125" style="3"/>
    <col min="2" max="2" width="17.85546875" style="3" bestFit="1" customWidth="1"/>
    <col min="3" max="3" width="11.5703125" style="3"/>
    <col min="4" max="4" width="13.5703125" style="13" customWidth="1"/>
    <col min="5" max="5" width="19.7109375" style="3" bestFit="1" customWidth="1"/>
    <col min="6" max="6" width="11.5703125" style="13"/>
    <col min="7" max="7" width="14.42578125" style="3" customWidth="1"/>
    <col min="8" max="8" width="96.42578125" style="3" bestFit="1" customWidth="1"/>
    <col min="9" max="9" width="11.5703125" style="3"/>
    <col min="10" max="10" width="0" style="3" hidden="1" customWidth="1"/>
    <col min="11" max="16384" width="11.5703125" style="3"/>
  </cols>
  <sheetData>
    <row r="1" spans="1:10" x14ac:dyDescent="0.2">
      <c r="A1" s="1" t="s">
        <v>0</v>
      </c>
      <c r="B1" s="2"/>
      <c r="D1" s="4" t="s">
        <v>1</v>
      </c>
      <c r="E1" s="5"/>
      <c r="G1" s="6" t="s">
        <v>3</v>
      </c>
      <c r="H1" s="7"/>
    </row>
    <row r="2" spans="1:10" ht="26.25" customHeight="1" x14ac:dyDescent="0.2">
      <c r="A2" s="8" t="s">
        <v>2</v>
      </c>
      <c r="B2" s="9"/>
      <c r="D2" s="10">
        <v>0.54166666666666663</v>
      </c>
      <c r="E2" s="5"/>
      <c r="G2" s="11" t="s">
        <v>14</v>
      </c>
      <c r="H2" s="12"/>
    </row>
    <row r="3" spans="1:10" x14ac:dyDescent="0.2">
      <c r="G3" s="11"/>
      <c r="H3" s="12"/>
    </row>
    <row r="4" spans="1:10" ht="36" customHeight="1" x14ac:dyDescent="0.2">
      <c r="A4" s="4" t="s">
        <v>3</v>
      </c>
      <c r="B4" s="4" t="s">
        <v>4</v>
      </c>
      <c r="C4" s="4" t="s">
        <v>5</v>
      </c>
      <c r="D4" s="4" t="s">
        <v>6</v>
      </c>
      <c r="E4" s="23" t="s">
        <v>17</v>
      </c>
      <c r="G4" s="14" t="s">
        <v>13</v>
      </c>
      <c r="H4" s="15"/>
    </row>
    <row r="5" spans="1:10" ht="18" customHeight="1" x14ac:dyDescent="0.2">
      <c r="A5" s="16">
        <v>1</v>
      </c>
      <c r="B5" s="17" t="s">
        <v>7</v>
      </c>
      <c r="C5" s="16">
        <v>0</v>
      </c>
      <c r="D5" s="10">
        <v>0.54289351851734358</v>
      </c>
      <c r="E5" s="22"/>
      <c r="F5" s="13" t="str">
        <f>IF(E5="","",IF(E5=J5,"richtig","falsch"))</f>
        <v/>
      </c>
      <c r="G5" s="14" t="s">
        <v>16</v>
      </c>
      <c r="H5" s="12" t="s">
        <v>19</v>
      </c>
      <c r="J5" s="3">
        <f>(D5-D2)*24*60*60</f>
        <v>105.99999989848818</v>
      </c>
    </row>
    <row r="6" spans="1:10" ht="18" customHeight="1" x14ac:dyDescent="0.2">
      <c r="A6" s="16">
        <v>2</v>
      </c>
      <c r="B6" s="17" t="s">
        <v>8</v>
      </c>
      <c r="C6" s="16">
        <v>1</v>
      </c>
      <c r="D6" s="10">
        <v>0.54311342592522527</v>
      </c>
      <c r="E6" s="22"/>
      <c r="F6" s="13" t="str">
        <f t="shared" ref="F6:F26" si="0">IF(E6="","",IF(E6=J6,"richtig","falsch"))</f>
        <v/>
      </c>
      <c r="G6" s="14" t="s">
        <v>15</v>
      </c>
      <c r="H6" s="12" t="s">
        <v>18</v>
      </c>
      <c r="J6" s="3">
        <f>(D6-D5)*24*60*60</f>
        <v>19.000000040978193</v>
      </c>
    </row>
    <row r="7" spans="1:10" ht="18" customHeight="1" x14ac:dyDescent="0.2">
      <c r="A7" s="16">
        <v>3</v>
      </c>
      <c r="B7" s="17" t="s">
        <v>7</v>
      </c>
      <c r="C7" s="16">
        <v>1</v>
      </c>
      <c r="D7" s="10">
        <v>0.54465277778039711</v>
      </c>
      <c r="E7" s="22"/>
      <c r="F7" s="13" t="str">
        <f t="shared" si="0"/>
        <v/>
      </c>
      <c r="G7" s="11"/>
      <c r="H7" s="12"/>
      <c r="J7" s="3">
        <f t="shared" ref="J7:J25" si="1">(D7-D6)*24*60*60</f>
        <v>133.00000028684735</v>
      </c>
    </row>
    <row r="8" spans="1:10" ht="18" customHeight="1" x14ac:dyDescent="0.2">
      <c r="A8" s="16">
        <v>4</v>
      </c>
      <c r="B8" s="17" t="s">
        <v>9</v>
      </c>
      <c r="C8" s="16">
        <v>0</v>
      </c>
      <c r="D8" s="10">
        <v>0.54695601852112707</v>
      </c>
      <c r="E8" s="22"/>
      <c r="F8" s="13" t="str">
        <f t="shared" si="0"/>
        <v/>
      </c>
      <c r="G8" s="11"/>
      <c r="H8" s="12"/>
      <c r="J8" s="3">
        <f t="shared" si="1"/>
        <v>198.99999999906868</v>
      </c>
    </row>
    <row r="9" spans="1:10" ht="18" customHeight="1" x14ac:dyDescent="0.2">
      <c r="A9" s="16">
        <v>5</v>
      </c>
      <c r="B9" s="17" t="s">
        <v>8</v>
      </c>
      <c r="C9" s="16">
        <v>1</v>
      </c>
      <c r="D9" s="10">
        <v>0.5475694444449295</v>
      </c>
      <c r="E9" s="22"/>
      <c r="F9" s="13" t="str">
        <f t="shared" si="0"/>
        <v/>
      </c>
      <c r="G9" s="11"/>
      <c r="H9" s="12"/>
      <c r="J9" s="3">
        <f t="shared" si="1"/>
        <v>52.999999816529453</v>
      </c>
    </row>
    <row r="10" spans="1:10" ht="18" customHeight="1" x14ac:dyDescent="0.2">
      <c r="A10" s="16">
        <v>6</v>
      </c>
      <c r="B10" s="17" t="s">
        <v>8</v>
      </c>
      <c r="C10" s="16">
        <v>0</v>
      </c>
      <c r="D10" s="10">
        <v>0.54848379629951927</v>
      </c>
      <c r="E10" s="22"/>
      <c r="F10" s="13" t="str">
        <f t="shared" si="0"/>
        <v/>
      </c>
      <c r="G10" s="11"/>
      <c r="H10" s="12"/>
      <c r="J10" s="3">
        <f t="shared" si="1"/>
        <v>79.000000236555934</v>
      </c>
    </row>
    <row r="11" spans="1:10" ht="18" customHeight="1" x14ac:dyDescent="0.2">
      <c r="A11" s="16">
        <v>7</v>
      </c>
      <c r="B11" s="17" t="s">
        <v>7</v>
      </c>
      <c r="C11" s="16">
        <v>1</v>
      </c>
      <c r="D11" s="10">
        <v>0.55081018518653257</v>
      </c>
      <c r="E11" s="22"/>
      <c r="F11" s="13" t="str">
        <f t="shared" si="0"/>
        <v/>
      </c>
      <c r="G11" s="11"/>
      <c r="H11" s="12"/>
      <c r="J11" s="3">
        <f t="shared" si="1"/>
        <v>200.99999983794987</v>
      </c>
    </row>
    <row r="12" spans="1:10" ht="18" customHeight="1" x14ac:dyDescent="0.2">
      <c r="A12" s="16">
        <v>8</v>
      </c>
      <c r="B12" s="17" t="s">
        <v>7</v>
      </c>
      <c r="C12" s="16">
        <v>0</v>
      </c>
      <c r="D12" s="10">
        <v>0.55234953703442846</v>
      </c>
      <c r="E12" s="22"/>
      <c r="F12" s="13" t="str">
        <f t="shared" si="0"/>
        <v/>
      </c>
      <c r="G12" s="11"/>
      <c r="H12" s="12"/>
      <c r="J12" s="3">
        <f t="shared" si="1"/>
        <v>132.99999965820462</v>
      </c>
    </row>
    <row r="13" spans="1:10" ht="18" customHeight="1" x14ac:dyDescent="0.2">
      <c r="A13" s="16">
        <v>9</v>
      </c>
      <c r="B13" s="17" t="s">
        <v>10</v>
      </c>
      <c r="C13" s="16">
        <v>0</v>
      </c>
      <c r="D13" s="10">
        <v>0.55291666666566419</v>
      </c>
      <c r="E13" s="22"/>
      <c r="F13" s="13" t="str">
        <f t="shared" si="0"/>
        <v/>
      </c>
      <c r="G13" s="11"/>
      <c r="H13" s="12"/>
      <c r="J13" s="3">
        <f t="shared" si="1"/>
        <v>49.000000138767064</v>
      </c>
    </row>
    <row r="14" spans="1:10" ht="18" customHeight="1" x14ac:dyDescent="0.2">
      <c r="A14" s="16">
        <v>10</v>
      </c>
      <c r="B14" s="17" t="s">
        <v>8</v>
      </c>
      <c r="C14" s="16">
        <v>1</v>
      </c>
      <c r="D14" s="10">
        <v>0.55347222222012027</v>
      </c>
      <c r="E14" s="22"/>
      <c r="F14" s="13" t="str">
        <f t="shared" si="0"/>
        <v/>
      </c>
      <c r="G14" s="11"/>
      <c r="H14" s="12"/>
      <c r="J14" s="3">
        <f t="shared" si="1"/>
        <v>47.999999905005097</v>
      </c>
    </row>
    <row r="15" spans="1:10" ht="18" customHeight="1" x14ac:dyDescent="0.2">
      <c r="A15" s="16">
        <v>11</v>
      </c>
      <c r="B15" s="17" t="s">
        <v>10</v>
      </c>
      <c r="C15" s="16">
        <v>1</v>
      </c>
      <c r="D15" s="10">
        <v>0.55532407407558315</v>
      </c>
      <c r="E15" s="22"/>
      <c r="F15" s="13" t="str">
        <f t="shared" si="0"/>
        <v/>
      </c>
      <c r="G15" s="11"/>
      <c r="H15" s="12"/>
      <c r="J15" s="3">
        <f t="shared" si="1"/>
        <v>160.00000031199306</v>
      </c>
    </row>
    <row r="16" spans="1:10" ht="18" customHeight="1" x14ac:dyDescent="0.2">
      <c r="A16" s="16">
        <v>12</v>
      </c>
      <c r="B16" s="17" t="s">
        <v>11</v>
      </c>
      <c r="C16" s="16">
        <v>0</v>
      </c>
      <c r="D16" s="10">
        <v>0.55563657407587419</v>
      </c>
      <c r="E16" s="22"/>
      <c r="F16" s="13" t="str">
        <f t="shared" si="0"/>
        <v/>
      </c>
      <c r="G16" s="11"/>
      <c r="H16" s="12"/>
      <c r="J16" s="3">
        <f t="shared" si="1"/>
        <v>27.00000002514571</v>
      </c>
    </row>
    <row r="17" spans="1:10" ht="18" customHeight="1" x14ac:dyDescent="0.2">
      <c r="A17" s="16">
        <v>13</v>
      </c>
      <c r="B17" s="17" t="s">
        <v>11</v>
      </c>
      <c r="C17" s="16">
        <v>1</v>
      </c>
      <c r="D17" s="10">
        <v>0.55630787036902296</v>
      </c>
      <c r="E17" s="22"/>
      <c r="F17" s="13" t="str">
        <f t="shared" si="0"/>
        <v/>
      </c>
      <c r="G17" s="11"/>
      <c r="H17" s="12"/>
      <c r="J17" s="3">
        <f t="shared" si="1"/>
        <v>57.999999728053808</v>
      </c>
    </row>
    <row r="18" spans="1:10" ht="18" customHeight="1" x14ac:dyDescent="0.2">
      <c r="A18" s="16">
        <v>14</v>
      </c>
      <c r="B18" s="17" t="s">
        <v>9</v>
      </c>
      <c r="C18" s="16">
        <v>1</v>
      </c>
      <c r="D18" s="10">
        <v>0.55677083333106969</v>
      </c>
      <c r="E18" s="22"/>
      <c r="F18" s="13" t="str">
        <f t="shared" si="0"/>
        <v/>
      </c>
      <c r="G18" s="11"/>
      <c r="H18" s="12"/>
      <c r="J18" s="3">
        <f t="shared" si="1"/>
        <v>39.999999920837581</v>
      </c>
    </row>
    <row r="19" spans="1:10" ht="18" customHeight="1" x14ac:dyDescent="0.2">
      <c r="A19" s="16">
        <v>15</v>
      </c>
      <c r="B19" s="17" t="s">
        <v>8</v>
      </c>
      <c r="C19" s="16">
        <v>0.5</v>
      </c>
      <c r="D19" s="10">
        <v>0.55804398148148149</v>
      </c>
      <c r="E19" s="22"/>
      <c r="F19" s="13" t="str">
        <f t="shared" si="0"/>
        <v/>
      </c>
      <c r="G19" s="11"/>
      <c r="H19" s="12"/>
      <c r="J19" s="3">
        <f t="shared" si="1"/>
        <v>110.00000019557916</v>
      </c>
    </row>
    <row r="20" spans="1:10" ht="18" customHeight="1" x14ac:dyDescent="0.2">
      <c r="A20" s="16">
        <v>16</v>
      </c>
      <c r="B20" s="17" t="s">
        <v>7</v>
      </c>
      <c r="C20" s="16">
        <v>1</v>
      </c>
      <c r="D20" s="10">
        <v>0.56247685185193808</v>
      </c>
      <c r="E20" s="22"/>
      <c r="F20" s="13" t="str">
        <f t="shared" si="0"/>
        <v/>
      </c>
      <c r="G20" s="11"/>
      <c r="H20" s="12"/>
      <c r="J20" s="3">
        <f t="shared" si="1"/>
        <v>383.00000000744916</v>
      </c>
    </row>
    <row r="21" spans="1:10" ht="18" customHeight="1" x14ac:dyDescent="0.2">
      <c r="A21" s="16">
        <v>17</v>
      </c>
      <c r="B21" s="17" t="s">
        <v>11</v>
      </c>
      <c r="C21" s="16">
        <v>1</v>
      </c>
      <c r="D21" s="10">
        <v>0.56331018518518516</v>
      </c>
      <c r="E21" s="22"/>
      <c r="F21" s="13" t="str">
        <f t="shared" si="0"/>
        <v/>
      </c>
      <c r="G21" s="11"/>
      <c r="H21" s="12"/>
      <c r="J21" s="3">
        <f t="shared" si="1"/>
        <v>71.999999992548425</v>
      </c>
    </row>
    <row r="22" spans="1:10" ht="18" customHeight="1" x14ac:dyDescent="0.2">
      <c r="A22" s="16">
        <v>18</v>
      </c>
      <c r="B22" s="17" t="s">
        <v>10</v>
      </c>
      <c r="C22" s="16">
        <v>0</v>
      </c>
      <c r="D22" s="10">
        <v>0.56572916666304485</v>
      </c>
      <c r="E22" s="22"/>
      <c r="F22" s="13" t="str">
        <f t="shared" si="0"/>
        <v/>
      </c>
      <c r="G22" s="11"/>
      <c r="H22" s="12"/>
      <c r="J22" s="3">
        <f t="shared" si="1"/>
        <v>208.99999968707661</v>
      </c>
    </row>
    <row r="23" spans="1:10" ht="18" customHeight="1" x14ac:dyDescent="0.2">
      <c r="A23" s="16">
        <v>19</v>
      </c>
      <c r="B23" s="17" t="s">
        <v>10</v>
      </c>
      <c r="C23" s="16">
        <v>0.67</v>
      </c>
      <c r="D23" s="10">
        <v>0.56975694444376535</v>
      </c>
      <c r="E23" s="22"/>
      <c r="F23" s="13" t="str">
        <f t="shared" si="0"/>
        <v/>
      </c>
      <c r="G23" s="11"/>
      <c r="H23" s="12"/>
      <c r="J23" s="3">
        <f t="shared" si="1"/>
        <v>348.00000025425106</v>
      </c>
    </row>
    <row r="24" spans="1:10" ht="18" customHeight="1" x14ac:dyDescent="0.2">
      <c r="A24" s="16">
        <v>20</v>
      </c>
      <c r="B24" s="17" t="s">
        <v>8</v>
      </c>
      <c r="C24" s="16">
        <v>0</v>
      </c>
      <c r="D24" s="10">
        <v>0.57125000000000004</v>
      </c>
      <c r="E24" s="22"/>
      <c r="F24" s="13" t="str">
        <f t="shared" si="0"/>
        <v/>
      </c>
      <c r="G24" s="11"/>
      <c r="H24" s="12"/>
      <c r="J24" s="3">
        <f t="shared" si="1"/>
        <v>129.00000005867724</v>
      </c>
    </row>
    <row r="25" spans="1:10" ht="18" customHeight="1" x14ac:dyDescent="0.2">
      <c r="G25" s="11"/>
      <c r="H25" s="12"/>
    </row>
    <row r="26" spans="1:10" ht="18" customHeight="1" thickBot="1" x14ac:dyDescent="0.25">
      <c r="D26" s="20" t="s">
        <v>12</v>
      </c>
      <c r="E26" s="21"/>
      <c r="F26" s="13" t="str">
        <f t="shared" si="0"/>
        <v/>
      </c>
      <c r="G26" s="18"/>
      <c r="H26" s="19"/>
      <c r="J26" s="3">
        <f>MAX(J5:J24)</f>
        <v>383.00000000744916</v>
      </c>
    </row>
    <row r="27" spans="1:10" ht="16.5" thickTop="1" x14ac:dyDescent="0.2"/>
  </sheetData>
  <mergeCells count="2">
    <mergeCell ref="A1:B1"/>
    <mergeCell ref="A2:B2"/>
  </mergeCells>
  <conditionalFormatting sqref="F5:F26">
    <cfRule type="cellIs" dxfId="3" priority="2" operator="equal">
      <formula>"richtig"</formula>
    </cfRule>
    <cfRule type="cellIs" dxfId="2" priority="1" operator="equal">
      <formula>"falsch"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Termine</vt:lpstr>
      <vt:lpstr>Termine!Druckbereich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juerg.lippuner</dc:creator>
  <cp:lastModifiedBy>Lippuner Jürg</cp:lastModifiedBy>
  <cp:lastPrinted>2014-06-13T07:11:58Z</cp:lastPrinted>
  <dcterms:created xsi:type="dcterms:W3CDTF">2013-06-23T08:45:16Z</dcterms:created>
  <dcterms:modified xsi:type="dcterms:W3CDTF">2014-06-13T07:13:06Z</dcterms:modified>
</cp:coreProperties>
</file>