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erg\Downloads\"/>
    </mc:Choice>
  </mc:AlternateContent>
  <xr:revisionPtr revIDLastSave="0" documentId="13_ncr:1_{E5E080FD-715B-4FD4-947C-060E1135EC9B}" xr6:coauthVersionLast="47" xr6:coauthVersionMax="47" xr10:uidLastSave="{00000000-0000-0000-0000-000000000000}"/>
  <bookViews>
    <workbookView xWindow="-110" yWindow="-110" windowWidth="38620" windowHeight="21100" xr2:uid="{C2278D07-BFFF-454C-8764-096FECD8D4C5}"/>
  </bookViews>
  <sheets>
    <sheet name="Sportler" sheetId="1" r:id="rId1"/>
    <sheet name="Sportler-Lösung" sheetId="3" state="hidden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V3" i="1"/>
  <c r="V4" i="1"/>
  <c r="V5" i="1"/>
  <c r="V6" i="1"/>
  <c r="V7" i="1"/>
  <c r="V8" i="1"/>
  <c r="V9" i="1"/>
  <c r="V10" i="1"/>
  <c r="V11" i="1"/>
  <c r="V2" i="1" l="1"/>
  <c r="L2" i="1" s="1"/>
  <c r="N2" i="3" a="1"/>
  <c r="N2" i="3" s="1"/>
  <c r="N2" i="1" a="1"/>
  <c r="N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<sst xmlns="http://schemas.openxmlformats.org/spreadsheetml/2006/main" count="2870" uniqueCount="209">
  <si>
    <t>Datum</t>
  </si>
  <si>
    <t>Athlet</t>
  </si>
  <si>
    <t>Geschlecht</t>
  </si>
  <si>
    <t>Altersgruppe</t>
  </si>
  <si>
    <t>Sportart</t>
  </si>
  <si>
    <t>Event</t>
  </si>
  <si>
    <t>Land</t>
  </si>
  <si>
    <t>Punkte</t>
  </si>
  <si>
    <t>Dauer_Min</t>
  </si>
  <si>
    <t>Coach</t>
  </si>
  <si>
    <t>David Arnold</t>
  </si>
  <si>
    <t>m</t>
  </si>
  <si>
    <t>U16</t>
  </si>
  <si>
    <t>Fussball</t>
  </si>
  <si>
    <t>Testlauf</t>
  </si>
  <si>
    <t>DE</t>
  </si>
  <si>
    <t>Patrick Frei</t>
  </si>
  <si>
    <t>Laura Hartmann</t>
  </si>
  <si>
    <t>w</t>
  </si>
  <si>
    <t>U18</t>
  </si>
  <si>
    <t>FR</t>
  </si>
  <si>
    <t>Markus Steiner</t>
  </si>
  <si>
    <t>Samuel Keller</t>
  </si>
  <si>
    <t>U20</t>
  </si>
  <si>
    <t>Leichtathletik</t>
  </si>
  <si>
    <t>Training</t>
  </si>
  <si>
    <t>CH</t>
  </si>
  <si>
    <t>Reto Baumann</t>
  </si>
  <si>
    <t>Emma Bauer</t>
  </si>
  <si>
    <t>Schwimmen</t>
  </si>
  <si>
    <t>Wettkampf</t>
  </si>
  <si>
    <t>Mia Schneider</t>
  </si>
  <si>
    <t>Kondition</t>
  </si>
  <si>
    <t>IT</t>
  </si>
  <si>
    <t>Jan Bauer</t>
  </si>
  <si>
    <t>Technik</t>
  </si>
  <si>
    <t>Sandra Huber</t>
  </si>
  <si>
    <t>Liam Fischer</t>
  </si>
  <si>
    <t>Lina Baumann</t>
  </si>
  <si>
    <t>Lina Zimmermann</t>
  </si>
  <si>
    <t>Ben Huber</t>
  </si>
  <si>
    <t>Volleyball</t>
  </si>
  <si>
    <t>AT</t>
  </si>
  <si>
    <t>Liam Huber</t>
  </si>
  <si>
    <t>Aktive</t>
  </si>
  <si>
    <t>Tennis</t>
  </si>
  <si>
    <t>Jonas Weber</t>
  </si>
  <si>
    <t>Fabian Graf</t>
  </si>
  <si>
    <t>Nina Baumann</t>
  </si>
  <si>
    <t>Basketball</t>
  </si>
  <si>
    <t>David Baumann</t>
  </si>
  <si>
    <t>Ben Ackermann</t>
  </si>
  <si>
    <t>Jan Moser</t>
  </si>
  <si>
    <t>David Zimmermann</t>
  </si>
  <si>
    <t>Sarah Baumann</t>
  </si>
  <si>
    <t>Luca Bauer</t>
  </si>
  <si>
    <t>Lea Graf</t>
  </si>
  <si>
    <t>Mia Graf</t>
  </si>
  <si>
    <t>Noah Kunz</t>
  </si>
  <si>
    <t>Emma Meier</t>
  </si>
  <si>
    <t>Noah Huber</t>
  </si>
  <si>
    <t>Mia Fischer</t>
  </si>
  <si>
    <t>Noah Suter</t>
  </si>
  <si>
    <t>Emma Weber</t>
  </si>
  <si>
    <t>Claudia Vogel</t>
  </si>
  <si>
    <t>Emma Suter</t>
  </si>
  <si>
    <t>Tim Kunz</t>
  </si>
  <si>
    <t>Jonas Müller</t>
  </si>
  <si>
    <t>Mia Kunz</t>
  </si>
  <si>
    <t>Elin Suter</t>
  </si>
  <si>
    <t>Luca Hartmann</t>
  </si>
  <si>
    <t>Anna Kunz</t>
  </si>
  <si>
    <t>Ben Meier</t>
  </si>
  <si>
    <t>Lea Baumann</t>
  </si>
  <si>
    <t>Fabian Moser</t>
  </si>
  <si>
    <t>Anna Schneider</t>
  </si>
  <si>
    <t>Jan Müller</t>
  </si>
  <si>
    <t>Liam Schmid</t>
  </si>
  <si>
    <t>Elin Frei</t>
  </si>
  <si>
    <t>Fabian Hofer</t>
  </si>
  <si>
    <t>Samuel Graf</t>
  </si>
  <si>
    <t>Lina Frei</t>
  </si>
  <si>
    <t>Jonas Kunz</t>
  </si>
  <si>
    <t>Noah Weber</t>
  </si>
  <si>
    <t>Ben Schneider</t>
  </si>
  <si>
    <t>Jonas Zimmermann</t>
  </si>
  <si>
    <t>Laura Meier</t>
  </si>
  <si>
    <t>Noah Schmid</t>
  </si>
  <si>
    <t>Jonas Arnold</t>
  </si>
  <si>
    <t>Mia Baumann</t>
  </si>
  <si>
    <t>Tim Schneider</t>
  </si>
  <si>
    <t>Luca Ackermann</t>
  </si>
  <si>
    <t>Sofia Graf</t>
  </si>
  <si>
    <t>Emma Schmid</t>
  </si>
  <si>
    <t>Sarah Hofer</t>
  </si>
  <si>
    <t>Elin Arnold</t>
  </si>
  <si>
    <t>Ben Suter</t>
  </si>
  <si>
    <t>Lina Graf</t>
  </si>
  <si>
    <t>David Ackermann</t>
  </si>
  <si>
    <t>David Fischer</t>
  </si>
  <si>
    <t>Liam Bauer</t>
  </si>
  <si>
    <t>Noah Moser</t>
  </si>
  <si>
    <t>Tim Huber</t>
  </si>
  <si>
    <t>Elin Fischer</t>
  </si>
  <si>
    <t>Sarah Kunz</t>
  </si>
  <si>
    <t>David Huber</t>
  </si>
  <si>
    <t>Jonas Fischer</t>
  </si>
  <si>
    <t>Ben Moser</t>
  </si>
  <si>
    <t>Elin Huber</t>
  </si>
  <si>
    <t>Elin Ackermann</t>
  </si>
  <si>
    <t>Laura Ackermann</t>
  </si>
  <si>
    <t>Anna Hofer</t>
  </si>
  <si>
    <t>Lea Müller</t>
  </si>
  <si>
    <t>Luca Moser</t>
  </si>
  <si>
    <t>Lina Kunz</t>
  </si>
  <si>
    <t>David Hartmann</t>
  </si>
  <si>
    <t>Nina Fischer</t>
  </si>
  <si>
    <t>Tim Moser</t>
  </si>
  <si>
    <t>Sofia Meier</t>
  </si>
  <si>
    <t>Elin Zimmermann</t>
  </si>
  <si>
    <t>Laura Suter</t>
  </si>
  <si>
    <t>Nina Schneider</t>
  </si>
  <si>
    <t>Nina Kunz</t>
  </si>
  <si>
    <t>Lea Fischer</t>
  </si>
  <si>
    <t>Elin Keller</t>
  </si>
  <si>
    <t>David Hofer</t>
  </si>
  <si>
    <t>Fabian Fischer</t>
  </si>
  <si>
    <t>Sarah Suter</t>
  </si>
  <si>
    <t>Nina Weber</t>
  </si>
  <si>
    <t>David Meier</t>
  </si>
  <si>
    <t>Ben Bauer</t>
  </si>
  <si>
    <t>Laura Moser</t>
  </si>
  <si>
    <t>Noah Meier</t>
  </si>
  <si>
    <t>Samuel Schmid</t>
  </si>
  <si>
    <t>Laura Keller</t>
  </si>
  <si>
    <t>Mia Huber</t>
  </si>
  <si>
    <t>Ben Weber</t>
  </si>
  <si>
    <t>Sofia Frei</t>
  </si>
  <si>
    <t>Noah Frei</t>
  </si>
  <si>
    <t>Jan Huber</t>
  </si>
  <si>
    <t>Jan Graf</t>
  </si>
  <si>
    <t>Sofia Hofer</t>
  </si>
  <si>
    <t>David Schmid</t>
  </si>
  <si>
    <t>Sofia Arnold</t>
  </si>
  <si>
    <t>Emma Baumann</t>
  </si>
  <si>
    <t>Liam Graf</t>
  </si>
  <si>
    <t>Jonas Schneider</t>
  </si>
  <si>
    <t>Noah Schneider</t>
  </si>
  <si>
    <t>Sarah Ackermann</t>
  </si>
  <si>
    <t>Emma Zimmermann</t>
  </si>
  <si>
    <t>Noah Hartmann</t>
  </si>
  <si>
    <t>Emma Keller</t>
  </si>
  <si>
    <t>Laura Bauer</t>
  </si>
  <si>
    <t>Laura Weber</t>
  </si>
  <si>
    <t>Samuel Baumann</t>
  </si>
  <si>
    <t>David Müller</t>
  </si>
  <si>
    <t>Samuel Kunz</t>
  </si>
  <si>
    <t>Tim Ackermann</t>
  </si>
  <si>
    <t>Jan Meier</t>
  </si>
  <si>
    <t>Laura Graf</t>
  </si>
  <si>
    <t>Fabian Weber</t>
  </si>
  <si>
    <t>David Keller</t>
  </si>
  <si>
    <t>Mia Hartmann</t>
  </si>
  <si>
    <t>Lea Suter</t>
  </si>
  <si>
    <t>Tim Zimmermann</t>
  </si>
  <si>
    <t>Jonas Keller</t>
  </si>
  <si>
    <t>Lea Schmid</t>
  </si>
  <si>
    <t>Emma Graf</t>
  </si>
  <si>
    <t>Lina Bauer</t>
  </si>
  <si>
    <t>Sofia Hartmann</t>
  </si>
  <si>
    <t>Anna Graf</t>
  </si>
  <si>
    <t>Emma Hofer</t>
  </si>
  <si>
    <t>Sarah Graf</t>
  </si>
  <si>
    <t>Samuel Huber</t>
  </si>
  <si>
    <t>Noah Zimmermann</t>
  </si>
  <si>
    <t>Samuel Meier</t>
  </si>
  <si>
    <t>Emma Frei</t>
  </si>
  <si>
    <t>Fabian Meier</t>
  </si>
  <si>
    <t>Anna Arnold</t>
  </si>
  <si>
    <t>Jan Fischer</t>
  </si>
  <si>
    <t>Tim Weber</t>
  </si>
  <si>
    <t>Lea Weber</t>
  </si>
  <si>
    <t>Anna Ackermann</t>
  </si>
  <si>
    <t>Mia Meier</t>
  </si>
  <si>
    <t>Sofia Kunz</t>
  </si>
  <si>
    <t>Mia Keller</t>
  </si>
  <si>
    <t>Anna Bauer</t>
  </si>
  <si>
    <t>Jan Frei</t>
  </si>
  <si>
    <t>Mia Ackermann</t>
  </si>
  <si>
    <t>Lea Hofer</t>
  </si>
  <si>
    <t>Samuel Fischer</t>
  </si>
  <si>
    <t>Welche Sportart erzielt im Durchschnitt die höchsten Punkte in der Altersgruppe U18?</t>
  </si>
  <si>
    <t>Frage</t>
  </si>
  <si>
    <t>Ihre Antwort</t>
  </si>
  <si>
    <t>Wie viele Athletinnen und Athleten gibt es für die Sportart Tennis?</t>
  </si>
  <si>
    <t>Welche Altersgruppe ist in der Sportart Volleyball am häufigsten vertreten?</t>
  </si>
  <si>
    <t>Wie gross ist die Punktezahl aller Frauen in Prozent aller Punkte? (gerundet auf ganze Prozentzahlen)</t>
  </si>
  <si>
    <t>Wie viele Wettkampf-Events fanden in der Schweiz CH und Deutschland DE zusammen statt?</t>
  </si>
  <si>
    <t>Welche Altergruppen hat im Gesamten am meisten der Betreuungszeit profitiert (Dauer_Min)?</t>
  </si>
  <si>
    <t>Bei wie vielen verschiedenen Events standen genau gleich viel Frauen wie Männer im Einsatz?</t>
  </si>
  <si>
    <t>Welcher Betreuer hat am meisten Punkte mit seinen Schützlingen erzielt?</t>
  </si>
  <si>
    <t>In welchem Monat (Datumsgruppierung) wurden die meisten Wettkämpfe für die U16 durchgeführt?</t>
  </si>
  <si>
    <t>August</t>
  </si>
  <si>
    <t>Anzahl von Athlet</t>
  </si>
  <si>
    <t>Zeilenbeschriftungen</t>
  </si>
  <si>
    <t>Gesamtergebnis</t>
  </si>
  <si>
    <t>Spaltenbeschriftungen</t>
  </si>
  <si>
    <r>
      <t xml:space="preserve">Erstellen Sie eine Kreuztabelle, die zeigt, wie viele Athleten die einzelnen Coaches pro Altergruppe betreuen. Welcher Coach, der </t>
    </r>
    <r>
      <rPr>
        <b/>
        <sz val="11"/>
        <color theme="1"/>
        <rFont val="Aptos Narrow"/>
        <family val="2"/>
        <scheme val="minor"/>
      </rPr>
      <t xml:space="preserve">genau acht </t>
    </r>
    <r>
      <rPr>
        <sz val="11"/>
        <color theme="1"/>
        <rFont val="Aptos Narrow"/>
        <family val="2"/>
        <scheme val="minor"/>
      </rPr>
      <t xml:space="preserve">U18-Athleten betreut, betreut auch </t>
    </r>
    <r>
      <rPr>
        <b/>
        <sz val="11"/>
        <color theme="1"/>
        <rFont val="Aptos Narrow"/>
        <family val="2"/>
        <scheme val="minor"/>
      </rPr>
      <t>zwölf</t>
    </r>
    <r>
      <rPr>
        <sz val="11"/>
        <color theme="1"/>
        <rFont val="Aptos Narrow"/>
        <family val="2"/>
        <scheme val="minor"/>
      </rPr>
      <t xml:space="preserve"> Aktive?</t>
    </r>
  </si>
  <si>
    <t>Wie viele Athletinnen und Athleten gibt es von der Sportart Tennis?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</si>
</sst>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14" fontId="0" fillId="3" borderId="4" xfId="0" applyNumberFormat="1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4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4" borderId="7" xfId="0" applyFill="1" applyBorder="1" applyAlignment="1">
      <alignment horizontal="center" vertical="center"/>
    </xf>
    <xf numFmtId="9" fontId="0" fillId="4" borderId="7" xfId="0" applyNumberForma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9" fontId="0" fillId="5" borderId="7" xfId="0" applyNumberForma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ppuner Jürg BZBS" refreshedDate="46077.50371597222" createdVersion="8" refreshedVersion="8" minRefreshableVersion="3" recordCount="200" xr:uid="{84CADA63-F0D9-4DD4-B60F-D1B2B1D45562}">
  <cacheSource type="worksheet">
    <worksheetSource ref="A1:J201" sheet="Sportler-Lösung"/>
  </cacheSource>
  <cacheFields count="10">
    <cacheField name="Datum" numFmtId="14">
      <sharedItems containsSemiMixedTypes="0" containsNonDate="0" containsDate="1" containsString="0" minDate="2024-01-01T00:00:00" maxDate="2025-02-03T00:00:00"/>
    </cacheField>
    <cacheField name="Athlet" numFmtId="0">
      <sharedItems/>
    </cacheField>
    <cacheField name="Geschlecht" numFmtId="0">
      <sharedItems count="2">
        <s v="m"/>
        <s v="w"/>
      </sharedItems>
    </cacheField>
    <cacheField name="Altersgruppe" numFmtId="0">
      <sharedItems count="4">
        <s v="U16"/>
        <s v="U18"/>
        <s v="U20"/>
        <s v="Aktive"/>
      </sharedItems>
    </cacheField>
    <cacheField name="Sportart" numFmtId="0">
      <sharedItems/>
    </cacheField>
    <cacheField name="Event" numFmtId="0">
      <sharedItems/>
    </cacheField>
    <cacheField name="Land" numFmtId="0">
      <sharedItems/>
    </cacheField>
    <cacheField name="Punkte" numFmtId="0">
      <sharedItems containsSemiMixedTypes="0" containsString="0" containsNumber="1" containsInteger="1" minValue="1" maxValue="100"/>
    </cacheField>
    <cacheField name="Dauer_Min" numFmtId="0">
      <sharedItems containsSemiMixedTypes="0" containsString="0" containsNumber="1" containsInteger="1" minValue="30" maxValue="180"/>
    </cacheField>
    <cacheField name="Coach" numFmtId="0">
      <sharedItems count="5">
        <s v="Patrick Frei"/>
        <s v="Markus Steiner"/>
        <s v="Reto Baumann"/>
        <s v="Sandra Huber"/>
        <s v="Claudia Voge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">
  <r>
    <d v="2024-01-27T00:00:00"/>
    <s v="David Arnold"/>
    <x v="0"/>
    <x v="0"/>
    <s v="Fussball"/>
    <s v="Testlauf"/>
    <s v="DE"/>
    <n v="80"/>
    <n v="131"/>
    <x v="0"/>
  </r>
  <r>
    <d v="2024-05-04T00:00:00"/>
    <s v="Laura Hartmann"/>
    <x v="1"/>
    <x v="1"/>
    <s v="Fussball"/>
    <s v="Testlauf"/>
    <s v="FR"/>
    <n v="24"/>
    <n v="147"/>
    <x v="1"/>
  </r>
  <r>
    <d v="2024-10-14T00:00:00"/>
    <s v="Samuel Keller"/>
    <x v="0"/>
    <x v="2"/>
    <s v="Leichtathletik"/>
    <s v="Training"/>
    <s v="CH"/>
    <n v="91"/>
    <n v="42"/>
    <x v="2"/>
  </r>
  <r>
    <d v="2024-10-24T00:00:00"/>
    <s v="Emma Bauer"/>
    <x v="1"/>
    <x v="0"/>
    <s v="Schwimmen"/>
    <s v="Wettkampf"/>
    <s v="CH"/>
    <n v="39"/>
    <n v="145"/>
    <x v="2"/>
  </r>
  <r>
    <d v="2024-07-19T00:00:00"/>
    <s v="Mia Schneider"/>
    <x v="0"/>
    <x v="1"/>
    <s v="Schwimmen"/>
    <s v="Kondition"/>
    <s v="IT"/>
    <n v="56"/>
    <n v="147"/>
    <x v="2"/>
  </r>
  <r>
    <d v="2024-06-17T00:00:00"/>
    <s v="Jan Bauer"/>
    <x v="1"/>
    <x v="0"/>
    <s v="Schwimmen"/>
    <s v="Technik"/>
    <s v="DE"/>
    <n v="49"/>
    <n v="176"/>
    <x v="3"/>
  </r>
  <r>
    <d v="2024-09-01T00:00:00"/>
    <s v="Liam Fischer"/>
    <x v="0"/>
    <x v="2"/>
    <s v="Schwimmen"/>
    <s v="Wettkampf"/>
    <s v="IT"/>
    <n v="44"/>
    <n v="35"/>
    <x v="0"/>
  </r>
  <r>
    <d v="2024-12-23T00:00:00"/>
    <s v="Lina Baumann"/>
    <x v="1"/>
    <x v="0"/>
    <s v="Fussball"/>
    <s v="Wettkampf"/>
    <s v="DE"/>
    <n v="7"/>
    <n v="44"/>
    <x v="2"/>
  </r>
  <r>
    <d v="2024-11-24T00:00:00"/>
    <s v="Lina Zimmermann"/>
    <x v="1"/>
    <x v="0"/>
    <s v="Fussball"/>
    <s v="Kondition"/>
    <s v="DE"/>
    <n v="65"/>
    <n v="162"/>
    <x v="1"/>
  </r>
  <r>
    <d v="2024-03-24T00:00:00"/>
    <s v="Ben Huber"/>
    <x v="0"/>
    <x v="2"/>
    <s v="Volleyball"/>
    <s v="Training"/>
    <s v="AT"/>
    <n v="23"/>
    <n v="38"/>
    <x v="3"/>
  </r>
  <r>
    <d v="2024-08-01T00:00:00"/>
    <s v="Liam Huber"/>
    <x v="0"/>
    <x v="3"/>
    <s v="Tennis"/>
    <s v="Training"/>
    <s v="DE"/>
    <n v="71"/>
    <n v="56"/>
    <x v="1"/>
  </r>
  <r>
    <d v="2024-05-09T00:00:00"/>
    <s v="Jonas Weber"/>
    <x v="0"/>
    <x v="2"/>
    <s v="Fussball"/>
    <s v="Wettkampf"/>
    <s v="DE"/>
    <n v="83"/>
    <n v="38"/>
    <x v="1"/>
  </r>
  <r>
    <d v="2024-10-10T00:00:00"/>
    <s v="Fabian Graf"/>
    <x v="0"/>
    <x v="1"/>
    <s v="Volleyball"/>
    <s v="Training"/>
    <s v="IT"/>
    <n v="50"/>
    <n v="96"/>
    <x v="1"/>
  </r>
  <r>
    <d v="2024-01-27T00:00:00"/>
    <s v="Nina Baumann"/>
    <x v="1"/>
    <x v="1"/>
    <s v="Basketball"/>
    <s v="Kondition"/>
    <s v="IT"/>
    <n v="69"/>
    <n v="74"/>
    <x v="2"/>
  </r>
  <r>
    <d v="2024-04-26T00:00:00"/>
    <s v="David Baumann"/>
    <x v="0"/>
    <x v="2"/>
    <s v="Fussball"/>
    <s v="Testlauf"/>
    <s v="DE"/>
    <n v="46"/>
    <n v="158"/>
    <x v="0"/>
  </r>
  <r>
    <d v="2024-07-08T00:00:00"/>
    <s v="Ben Ackermann"/>
    <x v="1"/>
    <x v="3"/>
    <s v="Tennis"/>
    <s v="Wettkampf"/>
    <s v="DE"/>
    <n v="90"/>
    <n v="31"/>
    <x v="0"/>
  </r>
  <r>
    <d v="2024-01-14T00:00:00"/>
    <s v="Jan Moser"/>
    <x v="1"/>
    <x v="2"/>
    <s v="Volleyball"/>
    <s v="Wettkampf"/>
    <s v="FR"/>
    <n v="22"/>
    <n v="158"/>
    <x v="1"/>
  </r>
  <r>
    <d v="2024-10-26T00:00:00"/>
    <s v="David Zimmermann"/>
    <x v="0"/>
    <x v="2"/>
    <s v="Schwimmen"/>
    <s v="Wettkampf"/>
    <s v="FR"/>
    <n v="73"/>
    <n v="50"/>
    <x v="1"/>
  </r>
  <r>
    <d v="2024-03-03T00:00:00"/>
    <s v="Sarah Baumann"/>
    <x v="1"/>
    <x v="1"/>
    <s v="Schwimmen"/>
    <s v="Technik"/>
    <s v="FR"/>
    <n v="97"/>
    <n v="112"/>
    <x v="3"/>
  </r>
  <r>
    <d v="2025-01-29T00:00:00"/>
    <s v="Luca Bauer"/>
    <x v="1"/>
    <x v="3"/>
    <s v="Volleyball"/>
    <s v="Testlauf"/>
    <s v="CH"/>
    <n v="48"/>
    <n v="78"/>
    <x v="1"/>
  </r>
  <r>
    <d v="2025-01-10T00:00:00"/>
    <s v="Luca Bauer"/>
    <x v="1"/>
    <x v="1"/>
    <s v="Basketball"/>
    <s v="Wettkampf"/>
    <s v="AT"/>
    <n v="23"/>
    <n v="127"/>
    <x v="1"/>
  </r>
  <r>
    <d v="2024-02-25T00:00:00"/>
    <s v="Lea Graf"/>
    <x v="1"/>
    <x v="3"/>
    <s v="Fussball"/>
    <s v="Kondition"/>
    <s v="IT"/>
    <n v="53"/>
    <n v="55"/>
    <x v="1"/>
  </r>
  <r>
    <d v="2024-02-04T00:00:00"/>
    <s v="Mia Graf"/>
    <x v="0"/>
    <x v="2"/>
    <s v="Basketball"/>
    <s v="Testlauf"/>
    <s v="FR"/>
    <n v="91"/>
    <n v="85"/>
    <x v="3"/>
  </r>
  <r>
    <d v="2024-09-16T00:00:00"/>
    <s v="Noah Kunz"/>
    <x v="1"/>
    <x v="1"/>
    <s v="Schwimmen"/>
    <s v="Wettkampf"/>
    <s v="DE"/>
    <n v="2"/>
    <n v="175"/>
    <x v="3"/>
  </r>
  <r>
    <d v="2024-01-13T00:00:00"/>
    <s v="Emma Meier"/>
    <x v="0"/>
    <x v="0"/>
    <s v="Volleyball"/>
    <s v="Training"/>
    <s v="FR"/>
    <n v="40"/>
    <n v="102"/>
    <x v="3"/>
  </r>
  <r>
    <d v="2024-06-07T00:00:00"/>
    <s v="Noah Huber"/>
    <x v="1"/>
    <x v="2"/>
    <s v="Volleyball"/>
    <s v="Training"/>
    <s v="AT"/>
    <n v="31"/>
    <n v="149"/>
    <x v="0"/>
  </r>
  <r>
    <d v="2024-09-10T00:00:00"/>
    <s v="Mia Fischer"/>
    <x v="1"/>
    <x v="3"/>
    <s v="Schwimmen"/>
    <s v="Training"/>
    <s v="CH"/>
    <n v="20"/>
    <n v="172"/>
    <x v="0"/>
  </r>
  <r>
    <d v="2024-01-15T00:00:00"/>
    <s v="Noah Suter"/>
    <x v="1"/>
    <x v="2"/>
    <s v="Tennis"/>
    <s v="Training"/>
    <s v="AT"/>
    <n v="36"/>
    <n v="57"/>
    <x v="2"/>
  </r>
  <r>
    <d v="2024-08-23T00:00:00"/>
    <s v="Emma Weber"/>
    <x v="0"/>
    <x v="1"/>
    <s v="Schwimmen"/>
    <s v="Kondition"/>
    <s v="DE"/>
    <n v="59"/>
    <n v="77"/>
    <x v="4"/>
  </r>
  <r>
    <d v="2025-01-05T00:00:00"/>
    <s v="Emma Suter"/>
    <x v="0"/>
    <x v="1"/>
    <s v="Tennis"/>
    <s v="Kondition"/>
    <s v="DE"/>
    <n v="95"/>
    <n v="162"/>
    <x v="2"/>
  </r>
  <r>
    <d v="2024-01-11T00:00:00"/>
    <s v="Tim Kunz"/>
    <x v="0"/>
    <x v="2"/>
    <s v="Basketball"/>
    <s v="Kondition"/>
    <s v="CH"/>
    <n v="64"/>
    <n v="137"/>
    <x v="1"/>
  </r>
  <r>
    <d v="2024-01-02T00:00:00"/>
    <s v="Jonas Müller"/>
    <x v="0"/>
    <x v="1"/>
    <s v="Fussball"/>
    <s v="Kondition"/>
    <s v="DE"/>
    <n v="15"/>
    <n v="100"/>
    <x v="0"/>
  </r>
  <r>
    <d v="2024-01-01T00:00:00"/>
    <s v="Mia Kunz"/>
    <x v="1"/>
    <x v="3"/>
    <s v="Volleyball"/>
    <s v="Testlauf"/>
    <s v="AT"/>
    <n v="92"/>
    <n v="100"/>
    <x v="1"/>
  </r>
  <r>
    <d v="2024-08-26T00:00:00"/>
    <s v="Elin Suter"/>
    <x v="0"/>
    <x v="1"/>
    <s v="Leichtathletik"/>
    <s v="Technik"/>
    <s v="FR"/>
    <n v="36"/>
    <n v="118"/>
    <x v="1"/>
  </r>
  <r>
    <d v="2024-09-17T00:00:00"/>
    <s v="Luca Hartmann"/>
    <x v="0"/>
    <x v="3"/>
    <s v="Fussball"/>
    <s v="Kondition"/>
    <s v="AT"/>
    <n v="44"/>
    <n v="97"/>
    <x v="3"/>
  </r>
  <r>
    <d v="2024-03-16T00:00:00"/>
    <s v="Noah Kunz"/>
    <x v="0"/>
    <x v="0"/>
    <s v="Tennis"/>
    <s v="Testlauf"/>
    <s v="CH"/>
    <n v="61"/>
    <n v="108"/>
    <x v="1"/>
  </r>
  <r>
    <d v="2024-09-07T00:00:00"/>
    <s v="Anna Kunz"/>
    <x v="0"/>
    <x v="2"/>
    <s v="Volleyball"/>
    <s v="Kondition"/>
    <s v="AT"/>
    <n v="55"/>
    <n v="115"/>
    <x v="0"/>
  </r>
  <r>
    <d v="2025-01-02T00:00:00"/>
    <s v="Ben Meier"/>
    <x v="0"/>
    <x v="3"/>
    <s v="Volleyball"/>
    <s v="Testlauf"/>
    <s v="DE"/>
    <n v="57"/>
    <n v="175"/>
    <x v="1"/>
  </r>
  <r>
    <d v="2025-01-22T00:00:00"/>
    <s v="Lea Baumann"/>
    <x v="1"/>
    <x v="3"/>
    <s v="Tennis"/>
    <s v="Technik"/>
    <s v="FR"/>
    <n v="100"/>
    <n v="65"/>
    <x v="2"/>
  </r>
  <r>
    <d v="2024-01-17T00:00:00"/>
    <s v="Fabian Moser"/>
    <x v="1"/>
    <x v="3"/>
    <s v="Fussball"/>
    <s v="Wettkampf"/>
    <s v="FR"/>
    <n v="20"/>
    <n v="97"/>
    <x v="1"/>
  </r>
  <r>
    <d v="2024-03-04T00:00:00"/>
    <s v="Anna Schneider"/>
    <x v="0"/>
    <x v="1"/>
    <s v="Volleyball"/>
    <s v="Training"/>
    <s v="FR"/>
    <n v="38"/>
    <n v="30"/>
    <x v="3"/>
  </r>
  <r>
    <d v="2024-07-30T00:00:00"/>
    <s v="Jan Müller"/>
    <x v="0"/>
    <x v="0"/>
    <s v="Tennis"/>
    <s v="Testlauf"/>
    <s v="IT"/>
    <n v="99"/>
    <n v="47"/>
    <x v="4"/>
  </r>
  <r>
    <d v="2024-06-16T00:00:00"/>
    <s v="Liam Schmid"/>
    <x v="0"/>
    <x v="0"/>
    <s v="Basketball"/>
    <s v="Kondition"/>
    <s v="IT"/>
    <n v="19"/>
    <n v="176"/>
    <x v="2"/>
  </r>
  <r>
    <d v="2024-10-13T00:00:00"/>
    <s v="Elin Frei"/>
    <x v="0"/>
    <x v="2"/>
    <s v="Schwimmen"/>
    <s v="Training"/>
    <s v="CH"/>
    <n v="85"/>
    <n v="55"/>
    <x v="1"/>
  </r>
  <r>
    <d v="2024-04-01T00:00:00"/>
    <s v="Fabian Hofer"/>
    <x v="0"/>
    <x v="1"/>
    <s v="Leichtathletik"/>
    <s v="Wettkampf"/>
    <s v="FR"/>
    <n v="52"/>
    <n v="103"/>
    <x v="0"/>
  </r>
  <r>
    <d v="2024-05-12T00:00:00"/>
    <s v="Samuel Graf"/>
    <x v="0"/>
    <x v="1"/>
    <s v="Schwimmen"/>
    <s v="Wettkampf"/>
    <s v="CH"/>
    <n v="14"/>
    <n v="128"/>
    <x v="1"/>
  </r>
  <r>
    <d v="2024-10-26T00:00:00"/>
    <s v="Lina Frei"/>
    <x v="0"/>
    <x v="3"/>
    <s v="Schwimmen"/>
    <s v="Wettkampf"/>
    <s v="IT"/>
    <n v="27"/>
    <n v="175"/>
    <x v="3"/>
  </r>
  <r>
    <d v="2025-02-01T00:00:00"/>
    <s v="Jonas Kunz"/>
    <x v="1"/>
    <x v="3"/>
    <s v="Tennis"/>
    <s v="Kondition"/>
    <s v="IT"/>
    <n v="10"/>
    <n v="66"/>
    <x v="2"/>
  </r>
  <r>
    <d v="2024-02-07T00:00:00"/>
    <s v="Noah Weber"/>
    <x v="1"/>
    <x v="2"/>
    <s v="Fussball"/>
    <s v="Kondition"/>
    <s v="IT"/>
    <n v="95"/>
    <n v="61"/>
    <x v="0"/>
  </r>
  <r>
    <d v="2024-07-18T00:00:00"/>
    <s v="Luca Hartmann"/>
    <x v="0"/>
    <x v="0"/>
    <s v="Basketball"/>
    <s v="Kondition"/>
    <s v="IT"/>
    <n v="8"/>
    <n v="137"/>
    <x v="1"/>
  </r>
  <r>
    <d v="2024-09-13T00:00:00"/>
    <s v="Ben Schneider"/>
    <x v="1"/>
    <x v="3"/>
    <s v="Volleyball"/>
    <s v="Wettkampf"/>
    <s v="DE"/>
    <n v="52"/>
    <n v="100"/>
    <x v="1"/>
  </r>
  <r>
    <d v="2025-01-30T00:00:00"/>
    <s v="Jonas Zimmermann"/>
    <x v="1"/>
    <x v="0"/>
    <s v="Volleyball"/>
    <s v="Wettkampf"/>
    <s v="AT"/>
    <n v="85"/>
    <n v="127"/>
    <x v="2"/>
  </r>
  <r>
    <d v="2024-01-11T00:00:00"/>
    <s v="Laura Meier"/>
    <x v="1"/>
    <x v="1"/>
    <s v="Basketball"/>
    <s v="Kondition"/>
    <s v="AT"/>
    <n v="80"/>
    <n v="30"/>
    <x v="2"/>
  </r>
  <r>
    <d v="2024-09-08T00:00:00"/>
    <s v="Noah Schmid"/>
    <x v="1"/>
    <x v="1"/>
    <s v="Leichtathletik"/>
    <s v="Testlauf"/>
    <s v="FR"/>
    <n v="88"/>
    <n v="97"/>
    <x v="2"/>
  </r>
  <r>
    <d v="2024-12-10T00:00:00"/>
    <s v="Jonas Arnold"/>
    <x v="0"/>
    <x v="1"/>
    <s v="Tennis"/>
    <s v="Technik"/>
    <s v="FR"/>
    <n v="96"/>
    <n v="92"/>
    <x v="3"/>
  </r>
  <r>
    <d v="2024-05-15T00:00:00"/>
    <s v="Mia Baumann"/>
    <x v="1"/>
    <x v="1"/>
    <s v="Fussball"/>
    <s v="Testlauf"/>
    <s v="CH"/>
    <n v="49"/>
    <n v="98"/>
    <x v="0"/>
  </r>
  <r>
    <d v="2024-02-03T00:00:00"/>
    <s v="Tim Schneider"/>
    <x v="1"/>
    <x v="0"/>
    <s v="Leichtathletik"/>
    <s v="Testlauf"/>
    <s v="FR"/>
    <n v="99"/>
    <n v="122"/>
    <x v="0"/>
  </r>
  <r>
    <d v="2024-11-16T00:00:00"/>
    <s v="Luca Ackermann"/>
    <x v="1"/>
    <x v="1"/>
    <s v="Fussball"/>
    <s v="Wettkampf"/>
    <s v="FR"/>
    <n v="49"/>
    <n v="126"/>
    <x v="2"/>
  </r>
  <r>
    <d v="2024-08-01T00:00:00"/>
    <s v="Sofia Graf"/>
    <x v="0"/>
    <x v="0"/>
    <s v="Volleyball"/>
    <s v="Testlauf"/>
    <s v="DE"/>
    <n v="11"/>
    <n v="157"/>
    <x v="4"/>
  </r>
  <r>
    <d v="2024-02-08T00:00:00"/>
    <s v="Emma Schmid"/>
    <x v="0"/>
    <x v="0"/>
    <s v="Schwimmen"/>
    <s v="Testlauf"/>
    <s v="AT"/>
    <n v="89"/>
    <n v="35"/>
    <x v="1"/>
  </r>
  <r>
    <d v="2024-11-01T00:00:00"/>
    <s v="Sarah Hofer"/>
    <x v="0"/>
    <x v="1"/>
    <s v="Schwimmen"/>
    <s v="Testlauf"/>
    <s v="FR"/>
    <n v="48"/>
    <n v="112"/>
    <x v="0"/>
  </r>
  <r>
    <d v="2024-07-24T00:00:00"/>
    <s v="Elin Arnold"/>
    <x v="1"/>
    <x v="3"/>
    <s v="Fussball"/>
    <s v="Wettkampf"/>
    <s v="FR"/>
    <n v="16"/>
    <n v="70"/>
    <x v="2"/>
  </r>
  <r>
    <d v="2024-08-23T00:00:00"/>
    <s v="Ben Suter"/>
    <x v="0"/>
    <x v="0"/>
    <s v="Tennis"/>
    <s v="Wettkampf"/>
    <s v="AT"/>
    <n v="62"/>
    <n v="92"/>
    <x v="4"/>
  </r>
  <r>
    <d v="2024-04-21T00:00:00"/>
    <s v="Lina Graf"/>
    <x v="0"/>
    <x v="1"/>
    <s v="Fussball"/>
    <s v="Kondition"/>
    <s v="AT"/>
    <n v="77"/>
    <n v="130"/>
    <x v="3"/>
  </r>
  <r>
    <d v="2024-04-22T00:00:00"/>
    <s v="David Ackermann"/>
    <x v="0"/>
    <x v="2"/>
    <s v="Tennis"/>
    <s v="Training"/>
    <s v="IT"/>
    <n v="41"/>
    <n v="73"/>
    <x v="1"/>
  </r>
  <r>
    <d v="2024-05-10T00:00:00"/>
    <s v="David Fischer"/>
    <x v="0"/>
    <x v="0"/>
    <s v="Leichtathletik"/>
    <s v="Wettkampf"/>
    <s v="DE"/>
    <n v="21"/>
    <n v="99"/>
    <x v="2"/>
  </r>
  <r>
    <d v="2024-03-17T00:00:00"/>
    <s v="Emma Weber"/>
    <x v="1"/>
    <x v="3"/>
    <s v="Volleyball"/>
    <s v="Training"/>
    <s v="AT"/>
    <n v="93"/>
    <n v="111"/>
    <x v="4"/>
  </r>
  <r>
    <d v="2024-07-14T00:00:00"/>
    <s v="Liam Bauer"/>
    <x v="0"/>
    <x v="0"/>
    <s v="Schwimmen"/>
    <s v="Training"/>
    <s v="IT"/>
    <n v="18"/>
    <n v="39"/>
    <x v="1"/>
  </r>
  <r>
    <d v="2024-01-01T00:00:00"/>
    <s v="Noah Moser"/>
    <x v="0"/>
    <x v="2"/>
    <s v="Fussball"/>
    <s v="Technik"/>
    <s v="CH"/>
    <n v="38"/>
    <n v="96"/>
    <x v="3"/>
  </r>
  <r>
    <d v="2024-01-20T00:00:00"/>
    <s v="Tim Huber"/>
    <x v="0"/>
    <x v="0"/>
    <s v="Schwimmen"/>
    <s v="Wettkampf"/>
    <s v="FR"/>
    <n v="91"/>
    <n v="82"/>
    <x v="0"/>
  </r>
  <r>
    <d v="2024-11-25T00:00:00"/>
    <s v="Elin Fischer"/>
    <x v="1"/>
    <x v="2"/>
    <s v="Fussball"/>
    <s v="Training"/>
    <s v="AT"/>
    <n v="21"/>
    <n v="150"/>
    <x v="3"/>
  </r>
  <r>
    <d v="2024-11-12T00:00:00"/>
    <s v="Sarah Kunz"/>
    <x v="0"/>
    <x v="2"/>
    <s v="Volleyball"/>
    <s v="Testlauf"/>
    <s v="IT"/>
    <n v="14"/>
    <n v="78"/>
    <x v="4"/>
  </r>
  <r>
    <d v="2024-09-11T00:00:00"/>
    <s v="David Huber"/>
    <x v="0"/>
    <x v="0"/>
    <s v="Schwimmen"/>
    <s v="Training"/>
    <s v="DE"/>
    <n v="84"/>
    <n v="96"/>
    <x v="3"/>
  </r>
  <r>
    <d v="2024-02-26T00:00:00"/>
    <s v="Jonas Fischer"/>
    <x v="0"/>
    <x v="1"/>
    <s v="Tennis"/>
    <s v="Technik"/>
    <s v="IT"/>
    <n v="73"/>
    <n v="134"/>
    <x v="4"/>
  </r>
  <r>
    <d v="2024-11-21T00:00:00"/>
    <s v="Ben Moser"/>
    <x v="1"/>
    <x v="2"/>
    <s v="Schwimmen"/>
    <s v="Wettkampf"/>
    <s v="DE"/>
    <n v="88"/>
    <n v="111"/>
    <x v="1"/>
  </r>
  <r>
    <d v="2024-04-05T00:00:00"/>
    <s v="Elin Huber"/>
    <x v="1"/>
    <x v="1"/>
    <s v="Schwimmen"/>
    <s v="Technik"/>
    <s v="CH"/>
    <n v="52"/>
    <n v="56"/>
    <x v="2"/>
  </r>
  <r>
    <d v="2024-09-04T00:00:00"/>
    <s v="Elin Ackermann"/>
    <x v="0"/>
    <x v="3"/>
    <s v="Basketball"/>
    <s v="Wettkampf"/>
    <s v="DE"/>
    <n v="52"/>
    <n v="85"/>
    <x v="0"/>
  </r>
  <r>
    <d v="2024-09-18T00:00:00"/>
    <s v="Laura Ackermann"/>
    <x v="0"/>
    <x v="1"/>
    <s v="Schwimmen"/>
    <s v="Training"/>
    <s v="DE"/>
    <n v="96"/>
    <n v="70"/>
    <x v="3"/>
  </r>
  <r>
    <d v="2024-02-04T00:00:00"/>
    <s v="Anna Hofer"/>
    <x v="1"/>
    <x v="1"/>
    <s v="Schwimmen"/>
    <s v="Testlauf"/>
    <s v="DE"/>
    <n v="38"/>
    <n v="53"/>
    <x v="1"/>
  </r>
  <r>
    <d v="2024-04-03T00:00:00"/>
    <s v="Lea Müller"/>
    <x v="0"/>
    <x v="0"/>
    <s v="Leichtathletik"/>
    <s v="Kondition"/>
    <s v="DE"/>
    <n v="97"/>
    <n v="149"/>
    <x v="0"/>
  </r>
  <r>
    <d v="2024-08-08T00:00:00"/>
    <s v="Luca Moser"/>
    <x v="1"/>
    <x v="2"/>
    <s v="Leichtathletik"/>
    <s v="Testlauf"/>
    <s v="FR"/>
    <n v="7"/>
    <n v="180"/>
    <x v="0"/>
  </r>
  <r>
    <d v="2024-12-12T00:00:00"/>
    <s v="Lina Kunz"/>
    <x v="1"/>
    <x v="0"/>
    <s v="Volleyball"/>
    <s v="Kondition"/>
    <s v="IT"/>
    <n v="22"/>
    <n v="94"/>
    <x v="2"/>
  </r>
  <r>
    <d v="2024-05-27T00:00:00"/>
    <s v="David Hartmann"/>
    <x v="1"/>
    <x v="1"/>
    <s v="Tennis"/>
    <s v="Kondition"/>
    <s v="FR"/>
    <n v="6"/>
    <n v="59"/>
    <x v="3"/>
  </r>
  <r>
    <d v="2024-09-22T00:00:00"/>
    <s v="Sarah Hofer"/>
    <x v="0"/>
    <x v="3"/>
    <s v="Volleyball"/>
    <s v="Kondition"/>
    <s v="DE"/>
    <n v="40"/>
    <n v="34"/>
    <x v="0"/>
  </r>
  <r>
    <d v="2024-11-20T00:00:00"/>
    <s v="Nina Fischer"/>
    <x v="1"/>
    <x v="2"/>
    <s v="Volleyball"/>
    <s v="Technik"/>
    <s v="IT"/>
    <n v="50"/>
    <n v="125"/>
    <x v="4"/>
  </r>
  <r>
    <d v="2024-02-01T00:00:00"/>
    <s v="Emma Weber"/>
    <x v="0"/>
    <x v="3"/>
    <s v="Basketball"/>
    <s v="Technik"/>
    <s v="CH"/>
    <n v="70"/>
    <n v="58"/>
    <x v="0"/>
  </r>
  <r>
    <d v="2025-01-29T00:00:00"/>
    <s v="Tim Moser"/>
    <x v="0"/>
    <x v="3"/>
    <s v="Fussball"/>
    <s v="Training"/>
    <s v="DE"/>
    <n v="64"/>
    <n v="108"/>
    <x v="3"/>
  </r>
  <r>
    <d v="2024-01-27T00:00:00"/>
    <s v="Sofia Meier"/>
    <x v="1"/>
    <x v="1"/>
    <s v="Tennis"/>
    <s v="Kondition"/>
    <s v="FR"/>
    <n v="48"/>
    <n v="108"/>
    <x v="2"/>
  </r>
  <r>
    <d v="2024-02-16T00:00:00"/>
    <s v="Elin Zimmermann"/>
    <x v="1"/>
    <x v="2"/>
    <s v="Volleyball"/>
    <s v="Wettkampf"/>
    <s v="CH"/>
    <n v="56"/>
    <n v="131"/>
    <x v="1"/>
  </r>
  <r>
    <d v="2024-07-30T00:00:00"/>
    <s v="Laura Suter"/>
    <x v="0"/>
    <x v="0"/>
    <s v="Leichtathletik"/>
    <s v="Testlauf"/>
    <s v="IT"/>
    <n v="91"/>
    <n v="121"/>
    <x v="0"/>
  </r>
  <r>
    <d v="2024-09-14T00:00:00"/>
    <s v="Fabian Graf"/>
    <x v="0"/>
    <x v="0"/>
    <s v="Fussball"/>
    <s v="Training"/>
    <s v="IT"/>
    <n v="9"/>
    <n v="51"/>
    <x v="0"/>
  </r>
  <r>
    <d v="2024-06-06T00:00:00"/>
    <s v="Nina Schneider"/>
    <x v="0"/>
    <x v="0"/>
    <s v="Schwimmen"/>
    <s v="Training"/>
    <s v="CH"/>
    <n v="33"/>
    <n v="93"/>
    <x v="2"/>
  </r>
  <r>
    <d v="2024-07-05T00:00:00"/>
    <s v="Nina Kunz"/>
    <x v="1"/>
    <x v="2"/>
    <s v="Volleyball"/>
    <s v="Wettkampf"/>
    <s v="FR"/>
    <n v="34"/>
    <n v="43"/>
    <x v="0"/>
  </r>
  <r>
    <d v="2024-02-25T00:00:00"/>
    <s v="Lea Fischer"/>
    <x v="1"/>
    <x v="1"/>
    <s v="Basketball"/>
    <s v="Technik"/>
    <s v="AT"/>
    <n v="98"/>
    <n v="117"/>
    <x v="3"/>
  </r>
  <r>
    <d v="2024-08-07T00:00:00"/>
    <s v="Elin Keller"/>
    <x v="1"/>
    <x v="0"/>
    <s v="Basketball"/>
    <s v="Technik"/>
    <s v="FR"/>
    <n v="40"/>
    <n v="41"/>
    <x v="4"/>
  </r>
  <r>
    <d v="2024-03-03T00:00:00"/>
    <s v="Fabian Moser"/>
    <x v="1"/>
    <x v="1"/>
    <s v="Tennis"/>
    <s v="Wettkampf"/>
    <s v="FR"/>
    <n v="39"/>
    <n v="99"/>
    <x v="1"/>
  </r>
  <r>
    <d v="2024-12-12T00:00:00"/>
    <s v="David Hofer"/>
    <x v="1"/>
    <x v="3"/>
    <s v="Volleyball"/>
    <s v="Training"/>
    <s v="IT"/>
    <n v="56"/>
    <n v="121"/>
    <x v="1"/>
  </r>
  <r>
    <d v="2024-01-19T00:00:00"/>
    <s v="Fabian Fischer"/>
    <x v="1"/>
    <x v="3"/>
    <s v="Fussball"/>
    <s v="Technik"/>
    <s v="AT"/>
    <n v="84"/>
    <n v="87"/>
    <x v="4"/>
  </r>
  <r>
    <d v="2024-07-04T00:00:00"/>
    <s v="Sarah Suter"/>
    <x v="0"/>
    <x v="3"/>
    <s v="Fussball"/>
    <s v="Testlauf"/>
    <s v="IT"/>
    <n v="100"/>
    <n v="33"/>
    <x v="0"/>
  </r>
  <r>
    <d v="2024-12-01T00:00:00"/>
    <s v="Nina Weber"/>
    <x v="1"/>
    <x v="2"/>
    <s v="Schwimmen"/>
    <s v="Training"/>
    <s v="IT"/>
    <n v="96"/>
    <n v="82"/>
    <x v="2"/>
  </r>
  <r>
    <d v="2024-07-25T00:00:00"/>
    <s v="David Meier"/>
    <x v="1"/>
    <x v="3"/>
    <s v="Schwimmen"/>
    <s v="Wettkampf"/>
    <s v="CH"/>
    <n v="35"/>
    <n v="77"/>
    <x v="0"/>
  </r>
  <r>
    <d v="2025-01-11T00:00:00"/>
    <s v="Ben Bauer"/>
    <x v="1"/>
    <x v="2"/>
    <s v="Volleyball"/>
    <s v="Testlauf"/>
    <s v="AT"/>
    <n v="41"/>
    <n v="100"/>
    <x v="2"/>
  </r>
  <r>
    <d v="2024-04-02T00:00:00"/>
    <s v="Laura Moser"/>
    <x v="1"/>
    <x v="3"/>
    <s v="Tennis"/>
    <s v="Technik"/>
    <s v="CH"/>
    <n v="47"/>
    <n v="169"/>
    <x v="2"/>
  </r>
  <r>
    <d v="2024-05-11T00:00:00"/>
    <s v="Anna Hofer"/>
    <x v="1"/>
    <x v="0"/>
    <s v="Basketball"/>
    <s v="Testlauf"/>
    <s v="DE"/>
    <n v="32"/>
    <n v="74"/>
    <x v="4"/>
  </r>
  <r>
    <d v="2024-08-10T00:00:00"/>
    <s v="Noah Meier"/>
    <x v="1"/>
    <x v="2"/>
    <s v="Schwimmen"/>
    <s v="Kondition"/>
    <s v="CH"/>
    <n v="55"/>
    <n v="106"/>
    <x v="2"/>
  </r>
  <r>
    <d v="2024-11-15T00:00:00"/>
    <s v="Samuel Schmid"/>
    <x v="0"/>
    <x v="1"/>
    <s v="Volleyball"/>
    <s v="Technik"/>
    <s v="CH"/>
    <n v="30"/>
    <n v="136"/>
    <x v="3"/>
  </r>
  <r>
    <d v="2024-12-16T00:00:00"/>
    <s v="Laura Keller"/>
    <x v="1"/>
    <x v="2"/>
    <s v="Leichtathletik"/>
    <s v="Training"/>
    <s v="FR"/>
    <n v="39"/>
    <n v="54"/>
    <x v="0"/>
  </r>
  <r>
    <d v="2024-12-14T00:00:00"/>
    <s v="Mia Huber"/>
    <x v="1"/>
    <x v="0"/>
    <s v="Tennis"/>
    <s v="Training"/>
    <s v="AT"/>
    <n v="92"/>
    <n v="153"/>
    <x v="0"/>
  </r>
  <r>
    <d v="2024-10-17T00:00:00"/>
    <s v="Ben Weber"/>
    <x v="1"/>
    <x v="2"/>
    <s v="Fussball"/>
    <s v="Training"/>
    <s v="CH"/>
    <n v="4"/>
    <n v="155"/>
    <x v="1"/>
  </r>
  <r>
    <d v="2024-12-07T00:00:00"/>
    <s v="Sofia Frei"/>
    <x v="1"/>
    <x v="1"/>
    <s v="Tennis"/>
    <s v="Wettkampf"/>
    <s v="FR"/>
    <n v="14"/>
    <n v="56"/>
    <x v="0"/>
  </r>
  <r>
    <d v="2024-12-27T00:00:00"/>
    <s v="Noah Frei"/>
    <x v="1"/>
    <x v="3"/>
    <s v="Schwimmen"/>
    <s v="Technik"/>
    <s v="AT"/>
    <n v="92"/>
    <n v="90"/>
    <x v="3"/>
  </r>
  <r>
    <d v="2024-03-05T00:00:00"/>
    <s v="Jan Huber"/>
    <x v="1"/>
    <x v="0"/>
    <s v="Tennis"/>
    <s v="Technik"/>
    <s v="IT"/>
    <n v="9"/>
    <n v="39"/>
    <x v="0"/>
  </r>
  <r>
    <d v="2024-08-19T00:00:00"/>
    <s v="Jan Graf"/>
    <x v="1"/>
    <x v="1"/>
    <s v="Leichtathletik"/>
    <s v="Testlauf"/>
    <s v="FR"/>
    <n v="98"/>
    <n v="54"/>
    <x v="4"/>
  </r>
  <r>
    <d v="2024-01-21T00:00:00"/>
    <s v="Sarah Suter"/>
    <x v="0"/>
    <x v="3"/>
    <s v="Leichtathletik"/>
    <s v="Kondition"/>
    <s v="AT"/>
    <n v="95"/>
    <n v="166"/>
    <x v="1"/>
  </r>
  <r>
    <d v="2024-02-22T00:00:00"/>
    <s v="Sofia Hofer"/>
    <x v="0"/>
    <x v="2"/>
    <s v="Volleyball"/>
    <s v="Wettkampf"/>
    <s v="AT"/>
    <n v="48"/>
    <n v="83"/>
    <x v="2"/>
  </r>
  <r>
    <d v="2024-07-11T00:00:00"/>
    <s v="David Schmid"/>
    <x v="0"/>
    <x v="0"/>
    <s v="Leichtathletik"/>
    <s v="Training"/>
    <s v="IT"/>
    <n v="8"/>
    <n v="83"/>
    <x v="2"/>
  </r>
  <r>
    <d v="2024-05-17T00:00:00"/>
    <s v="Jonas Weber"/>
    <x v="0"/>
    <x v="1"/>
    <s v="Leichtathletik"/>
    <s v="Training"/>
    <s v="DE"/>
    <n v="63"/>
    <n v="176"/>
    <x v="2"/>
  </r>
  <r>
    <d v="2024-04-06T00:00:00"/>
    <s v="Laura Ackermann"/>
    <x v="0"/>
    <x v="0"/>
    <s v="Schwimmen"/>
    <s v="Wettkampf"/>
    <s v="FR"/>
    <n v="94"/>
    <n v="89"/>
    <x v="0"/>
  </r>
  <r>
    <d v="2024-09-16T00:00:00"/>
    <s v="Sofia Arnold"/>
    <x v="1"/>
    <x v="1"/>
    <s v="Basketball"/>
    <s v="Wettkampf"/>
    <s v="AT"/>
    <n v="73"/>
    <n v="153"/>
    <x v="4"/>
  </r>
  <r>
    <d v="2024-03-21T00:00:00"/>
    <s v="Emma Baumann"/>
    <x v="1"/>
    <x v="0"/>
    <s v="Basketball"/>
    <s v="Wettkampf"/>
    <s v="CH"/>
    <n v="29"/>
    <n v="60"/>
    <x v="2"/>
  </r>
  <r>
    <d v="2024-04-05T00:00:00"/>
    <s v="Noah Moser"/>
    <x v="1"/>
    <x v="3"/>
    <s v="Schwimmen"/>
    <s v="Testlauf"/>
    <s v="CH"/>
    <n v="49"/>
    <n v="97"/>
    <x v="0"/>
  </r>
  <r>
    <d v="2024-07-26T00:00:00"/>
    <s v="Liam Graf"/>
    <x v="1"/>
    <x v="3"/>
    <s v="Leichtathletik"/>
    <s v="Kondition"/>
    <s v="IT"/>
    <n v="4"/>
    <n v="114"/>
    <x v="3"/>
  </r>
  <r>
    <d v="2024-11-24T00:00:00"/>
    <s v="Jonas Schneider"/>
    <x v="1"/>
    <x v="3"/>
    <s v="Leichtathletik"/>
    <s v="Training"/>
    <s v="CH"/>
    <n v="45"/>
    <n v="117"/>
    <x v="1"/>
  </r>
  <r>
    <d v="2024-11-23T00:00:00"/>
    <s v="Noah Schneider"/>
    <x v="0"/>
    <x v="3"/>
    <s v="Fussball"/>
    <s v="Testlauf"/>
    <s v="FR"/>
    <n v="70"/>
    <n v="158"/>
    <x v="0"/>
  </r>
  <r>
    <d v="2024-01-10T00:00:00"/>
    <s v="Sarah Ackermann"/>
    <x v="1"/>
    <x v="3"/>
    <s v="Volleyball"/>
    <s v="Kondition"/>
    <s v="IT"/>
    <n v="76"/>
    <n v="152"/>
    <x v="2"/>
  </r>
  <r>
    <d v="2024-10-06T00:00:00"/>
    <s v="Emma Zimmermann"/>
    <x v="1"/>
    <x v="2"/>
    <s v="Schwimmen"/>
    <s v="Training"/>
    <s v="DE"/>
    <n v="58"/>
    <n v="36"/>
    <x v="4"/>
  </r>
  <r>
    <d v="2024-10-25T00:00:00"/>
    <s v="Noah Hartmann"/>
    <x v="0"/>
    <x v="2"/>
    <s v="Leichtathletik"/>
    <s v="Training"/>
    <s v="CH"/>
    <n v="29"/>
    <n v="165"/>
    <x v="1"/>
  </r>
  <r>
    <d v="2024-03-21T00:00:00"/>
    <s v="Noah Huber"/>
    <x v="0"/>
    <x v="3"/>
    <s v="Fussball"/>
    <s v="Technik"/>
    <s v="FR"/>
    <n v="94"/>
    <n v="153"/>
    <x v="4"/>
  </r>
  <r>
    <d v="2024-11-28T00:00:00"/>
    <s v="Emma Keller"/>
    <x v="1"/>
    <x v="2"/>
    <s v="Basketball"/>
    <s v="Training"/>
    <s v="CH"/>
    <n v="23"/>
    <n v="113"/>
    <x v="1"/>
  </r>
  <r>
    <d v="2024-08-11T00:00:00"/>
    <s v="Laura Bauer"/>
    <x v="1"/>
    <x v="0"/>
    <s v="Fussball"/>
    <s v="Training"/>
    <s v="FR"/>
    <n v="66"/>
    <n v="75"/>
    <x v="0"/>
  </r>
  <r>
    <d v="2024-01-12T00:00:00"/>
    <s v="Laura Weber"/>
    <x v="0"/>
    <x v="0"/>
    <s v="Fussball"/>
    <s v="Testlauf"/>
    <s v="FR"/>
    <n v="100"/>
    <n v="74"/>
    <x v="1"/>
  </r>
  <r>
    <d v="2025-01-13T00:00:00"/>
    <s v="Samuel Baumann"/>
    <x v="0"/>
    <x v="1"/>
    <s v="Fussball"/>
    <s v="Wettkampf"/>
    <s v="CH"/>
    <n v="30"/>
    <n v="179"/>
    <x v="3"/>
  </r>
  <r>
    <d v="2024-11-10T00:00:00"/>
    <s v="David Müller"/>
    <x v="1"/>
    <x v="1"/>
    <s v="Basketball"/>
    <s v="Training"/>
    <s v="IT"/>
    <n v="14"/>
    <n v="134"/>
    <x v="2"/>
  </r>
  <r>
    <d v="2025-01-10T00:00:00"/>
    <s v="Anna Hofer"/>
    <x v="1"/>
    <x v="3"/>
    <s v="Leichtathletik"/>
    <s v="Training"/>
    <s v="FR"/>
    <n v="77"/>
    <n v="80"/>
    <x v="0"/>
  </r>
  <r>
    <d v="2024-07-28T00:00:00"/>
    <s v="David Huber"/>
    <x v="1"/>
    <x v="1"/>
    <s v="Basketball"/>
    <s v="Kondition"/>
    <s v="AT"/>
    <n v="27"/>
    <n v="133"/>
    <x v="2"/>
  </r>
  <r>
    <d v="2025-01-17T00:00:00"/>
    <s v="Nina Baumann"/>
    <x v="0"/>
    <x v="1"/>
    <s v="Tennis"/>
    <s v="Wettkampf"/>
    <s v="IT"/>
    <n v="29"/>
    <n v="149"/>
    <x v="2"/>
  </r>
  <r>
    <d v="2024-03-02T00:00:00"/>
    <s v="Mia Kunz"/>
    <x v="0"/>
    <x v="1"/>
    <s v="Leichtathletik"/>
    <s v="Kondition"/>
    <s v="FR"/>
    <n v="20"/>
    <n v="143"/>
    <x v="3"/>
  </r>
  <r>
    <d v="2024-05-29T00:00:00"/>
    <s v="Samuel Kunz"/>
    <x v="0"/>
    <x v="0"/>
    <s v="Basketball"/>
    <s v="Technik"/>
    <s v="FR"/>
    <n v="29"/>
    <n v="45"/>
    <x v="3"/>
  </r>
  <r>
    <d v="2024-10-06T00:00:00"/>
    <s v="Ben Moser"/>
    <x v="0"/>
    <x v="3"/>
    <s v="Schwimmen"/>
    <s v="Testlauf"/>
    <s v="IT"/>
    <n v="19"/>
    <n v="140"/>
    <x v="2"/>
  </r>
  <r>
    <d v="2024-07-29T00:00:00"/>
    <s v="Tim Ackermann"/>
    <x v="0"/>
    <x v="0"/>
    <s v="Tennis"/>
    <s v="Kondition"/>
    <s v="AT"/>
    <n v="93"/>
    <n v="49"/>
    <x v="0"/>
  </r>
  <r>
    <d v="2024-05-19T00:00:00"/>
    <s v="Jan Meier"/>
    <x v="1"/>
    <x v="3"/>
    <s v="Leichtathletik"/>
    <s v="Technik"/>
    <s v="CH"/>
    <n v="77"/>
    <n v="62"/>
    <x v="2"/>
  </r>
  <r>
    <d v="2024-07-16T00:00:00"/>
    <s v="Laura Graf"/>
    <x v="0"/>
    <x v="0"/>
    <s v="Schwimmen"/>
    <s v="Kondition"/>
    <s v="CH"/>
    <n v="85"/>
    <n v="129"/>
    <x v="1"/>
  </r>
  <r>
    <d v="2024-07-23T00:00:00"/>
    <s v="Liam Schmid"/>
    <x v="0"/>
    <x v="3"/>
    <s v="Tennis"/>
    <s v="Wettkampf"/>
    <s v="AT"/>
    <n v="75"/>
    <n v="46"/>
    <x v="1"/>
  </r>
  <r>
    <d v="2024-11-15T00:00:00"/>
    <s v="Sofia Graf"/>
    <x v="1"/>
    <x v="1"/>
    <s v="Tennis"/>
    <s v="Kondition"/>
    <s v="CH"/>
    <n v="11"/>
    <n v="91"/>
    <x v="1"/>
  </r>
  <r>
    <d v="2024-05-09T00:00:00"/>
    <s v="Fabian Weber"/>
    <x v="0"/>
    <x v="3"/>
    <s v="Fussball"/>
    <s v="Wettkampf"/>
    <s v="FR"/>
    <n v="52"/>
    <n v="128"/>
    <x v="1"/>
  </r>
  <r>
    <d v="2024-11-04T00:00:00"/>
    <s v="David Keller"/>
    <x v="0"/>
    <x v="1"/>
    <s v="Volleyball"/>
    <s v="Technik"/>
    <s v="AT"/>
    <n v="19"/>
    <n v="98"/>
    <x v="2"/>
  </r>
  <r>
    <d v="2025-02-01T00:00:00"/>
    <s v="Jonas Arnold"/>
    <x v="1"/>
    <x v="3"/>
    <s v="Volleyball"/>
    <s v="Wettkampf"/>
    <s v="IT"/>
    <n v="16"/>
    <n v="70"/>
    <x v="3"/>
  </r>
  <r>
    <d v="2024-06-20T00:00:00"/>
    <s v="Mia Hartmann"/>
    <x v="0"/>
    <x v="0"/>
    <s v="Fussball"/>
    <s v="Wettkampf"/>
    <s v="IT"/>
    <n v="7"/>
    <n v="168"/>
    <x v="1"/>
  </r>
  <r>
    <d v="2025-01-26T00:00:00"/>
    <s v="Lea Suter"/>
    <x v="1"/>
    <x v="1"/>
    <s v="Fussball"/>
    <s v="Technik"/>
    <s v="FR"/>
    <n v="31"/>
    <n v="50"/>
    <x v="4"/>
  </r>
  <r>
    <d v="2024-07-31T00:00:00"/>
    <s v="Tim Zimmermann"/>
    <x v="0"/>
    <x v="0"/>
    <s v="Volleyball"/>
    <s v="Testlauf"/>
    <s v="CH"/>
    <n v="9"/>
    <n v="129"/>
    <x v="4"/>
  </r>
  <r>
    <d v="2024-09-05T00:00:00"/>
    <s v="Jonas Keller"/>
    <x v="1"/>
    <x v="2"/>
    <s v="Basketball"/>
    <s v="Training"/>
    <s v="AT"/>
    <n v="34"/>
    <n v="80"/>
    <x v="4"/>
  </r>
  <r>
    <d v="2024-06-13T00:00:00"/>
    <s v="Lea Schmid"/>
    <x v="0"/>
    <x v="3"/>
    <s v="Tennis"/>
    <s v="Testlauf"/>
    <s v="DE"/>
    <n v="93"/>
    <n v="168"/>
    <x v="1"/>
  </r>
  <r>
    <d v="2024-01-28T00:00:00"/>
    <s v="Sofia Arnold"/>
    <x v="0"/>
    <x v="2"/>
    <s v="Leichtathletik"/>
    <s v="Training"/>
    <s v="IT"/>
    <n v="57"/>
    <n v="139"/>
    <x v="4"/>
  </r>
  <r>
    <d v="2024-08-30T00:00:00"/>
    <s v="Emma Graf"/>
    <x v="1"/>
    <x v="3"/>
    <s v="Volleyball"/>
    <s v="Testlauf"/>
    <s v="CH"/>
    <n v="64"/>
    <n v="49"/>
    <x v="0"/>
  </r>
  <r>
    <d v="2024-11-07T00:00:00"/>
    <s v="Lina Bauer"/>
    <x v="1"/>
    <x v="0"/>
    <s v="Fussball"/>
    <s v="Wettkampf"/>
    <s v="FR"/>
    <n v="57"/>
    <n v="95"/>
    <x v="1"/>
  </r>
  <r>
    <d v="2024-11-30T00:00:00"/>
    <s v="Noah Huber"/>
    <x v="1"/>
    <x v="0"/>
    <s v="Tennis"/>
    <s v="Training"/>
    <s v="IT"/>
    <n v="70"/>
    <n v="58"/>
    <x v="3"/>
  </r>
  <r>
    <d v="2024-02-25T00:00:00"/>
    <s v="Sofia Hartmann"/>
    <x v="0"/>
    <x v="3"/>
    <s v="Fussball"/>
    <s v="Training"/>
    <s v="CH"/>
    <n v="72"/>
    <n v="144"/>
    <x v="3"/>
  </r>
  <r>
    <d v="2024-08-16T00:00:00"/>
    <s v="Anna Graf"/>
    <x v="1"/>
    <x v="0"/>
    <s v="Volleyball"/>
    <s v="Wettkampf"/>
    <s v="AT"/>
    <n v="50"/>
    <n v="57"/>
    <x v="1"/>
  </r>
  <r>
    <d v="2024-06-06T00:00:00"/>
    <s v="Emma Bauer"/>
    <x v="1"/>
    <x v="2"/>
    <s v="Schwimmen"/>
    <s v="Wettkampf"/>
    <s v="IT"/>
    <n v="53"/>
    <n v="156"/>
    <x v="4"/>
  </r>
  <r>
    <d v="2024-02-17T00:00:00"/>
    <s v="Jan Meier"/>
    <x v="1"/>
    <x v="0"/>
    <s v="Basketball"/>
    <s v="Technik"/>
    <s v="IT"/>
    <n v="64"/>
    <n v="140"/>
    <x v="0"/>
  </r>
  <r>
    <d v="2024-07-09T00:00:00"/>
    <s v="Laura Hartmann"/>
    <x v="0"/>
    <x v="1"/>
    <s v="Fussball"/>
    <s v="Testlauf"/>
    <s v="DE"/>
    <n v="33"/>
    <n v="90"/>
    <x v="0"/>
  </r>
  <r>
    <d v="2024-08-20T00:00:00"/>
    <s v="Emma Suter"/>
    <x v="0"/>
    <x v="3"/>
    <s v="Tennis"/>
    <s v="Training"/>
    <s v="DE"/>
    <n v="80"/>
    <n v="56"/>
    <x v="3"/>
  </r>
  <r>
    <d v="2024-01-18T00:00:00"/>
    <s v="David Hofer"/>
    <x v="0"/>
    <x v="1"/>
    <s v="Volleyball"/>
    <s v="Wettkampf"/>
    <s v="FR"/>
    <n v="83"/>
    <n v="164"/>
    <x v="4"/>
  </r>
  <r>
    <d v="2025-02-02T00:00:00"/>
    <s v="Jonas Arnold"/>
    <x v="0"/>
    <x v="3"/>
    <s v="Fussball"/>
    <s v="Kondition"/>
    <s v="CH"/>
    <n v="41"/>
    <n v="143"/>
    <x v="1"/>
  </r>
  <r>
    <d v="2024-06-30T00:00:00"/>
    <s v="Emma Hofer"/>
    <x v="1"/>
    <x v="0"/>
    <s v="Schwimmen"/>
    <s v="Training"/>
    <s v="IT"/>
    <n v="91"/>
    <n v="36"/>
    <x v="2"/>
  </r>
  <r>
    <d v="2024-03-21T00:00:00"/>
    <s v="Sarah Suter"/>
    <x v="0"/>
    <x v="3"/>
    <s v="Leichtathletik"/>
    <s v="Testlauf"/>
    <s v="DE"/>
    <n v="42"/>
    <n v="179"/>
    <x v="3"/>
  </r>
  <r>
    <d v="2024-05-04T00:00:00"/>
    <s v="Sarah Suter"/>
    <x v="0"/>
    <x v="2"/>
    <s v="Fussball"/>
    <s v="Testlauf"/>
    <s v="FR"/>
    <n v="51"/>
    <n v="44"/>
    <x v="4"/>
  </r>
  <r>
    <d v="2024-05-23T00:00:00"/>
    <s v="Elin Ackermann"/>
    <x v="1"/>
    <x v="2"/>
    <s v="Volleyball"/>
    <s v="Wettkampf"/>
    <s v="DE"/>
    <n v="32"/>
    <n v="55"/>
    <x v="0"/>
  </r>
  <r>
    <d v="2024-10-04T00:00:00"/>
    <s v="Sarah Graf"/>
    <x v="0"/>
    <x v="0"/>
    <s v="Tennis"/>
    <s v="Technik"/>
    <s v="AT"/>
    <n v="93"/>
    <n v="178"/>
    <x v="4"/>
  </r>
  <r>
    <d v="2024-05-05T00:00:00"/>
    <s v="Samuel Huber"/>
    <x v="1"/>
    <x v="2"/>
    <s v="Leichtathletik"/>
    <s v="Testlauf"/>
    <s v="FR"/>
    <n v="1"/>
    <n v="156"/>
    <x v="4"/>
  </r>
  <r>
    <d v="2024-11-16T00:00:00"/>
    <s v="Noah Zimmermann"/>
    <x v="1"/>
    <x v="1"/>
    <s v="Schwimmen"/>
    <s v="Kondition"/>
    <s v="IT"/>
    <n v="29"/>
    <n v="158"/>
    <x v="2"/>
  </r>
  <r>
    <d v="2024-09-06T00:00:00"/>
    <s v="Samuel Meier"/>
    <x v="1"/>
    <x v="1"/>
    <s v="Basketball"/>
    <s v="Technik"/>
    <s v="FR"/>
    <n v="77"/>
    <n v="82"/>
    <x v="1"/>
  </r>
  <r>
    <d v="2024-09-06T00:00:00"/>
    <s v="Emma Frei"/>
    <x v="0"/>
    <x v="2"/>
    <s v="Leichtathletik"/>
    <s v="Technik"/>
    <s v="IT"/>
    <n v="38"/>
    <n v="47"/>
    <x v="1"/>
  </r>
  <r>
    <d v="2024-12-11T00:00:00"/>
    <s v="Mia Schneider"/>
    <x v="1"/>
    <x v="2"/>
    <s v="Fussball"/>
    <s v="Wettkampf"/>
    <s v="AT"/>
    <n v="5"/>
    <n v="144"/>
    <x v="4"/>
  </r>
  <r>
    <d v="2024-01-10T00:00:00"/>
    <s v="Fabian Meier"/>
    <x v="1"/>
    <x v="2"/>
    <s v="Volleyball"/>
    <s v="Kondition"/>
    <s v="AT"/>
    <n v="36"/>
    <n v="176"/>
    <x v="4"/>
  </r>
  <r>
    <d v="2024-05-24T00:00:00"/>
    <s v="Anna Arnold"/>
    <x v="0"/>
    <x v="2"/>
    <s v="Volleyball"/>
    <s v="Testlauf"/>
    <s v="CH"/>
    <n v="67"/>
    <n v="34"/>
    <x v="4"/>
  </r>
  <r>
    <d v="2024-03-28T00:00:00"/>
    <s v="Elin Keller"/>
    <x v="0"/>
    <x v="1"/>
    <s v="Fussball"/>
    <s v="Kondition"/>
    <s v="IT"/>
    <n v="64"/>
    <n v="85"/>
    <x v="3"/>
  </r>
  <r>
    <d v="2024-04-26T00:00:00"/>
    <s v="Jan Fischer"/>
    <x v="1"/>
    <x v="3"/>
    <s v="Schwimmen"/>
    <s v="Wettkampf"/>
    <s v="DE"/>
    <n v="75"/>
    <n v="114"/>
    <x v="1"/>
  </r>
  <r>
    <d v="2024-06-03T00:00:00"/>
    <s v="David Zimmermann"/>
    <x v="0"/>
    <x v="1"/>
    <s v="Schwimmen"/>
    <s v="Wettkampf"/>
    <s v="CH"/>
    <n v="70"/>
    <n v="147"/>
    <x v="1"/>
  </r>
  <r>
    <d v="2024-03-15T00:00:00"/>
    <s v="Laura Meier"/>
    <x v="1"/>
    <x v="0"/>
    <s v="Tennis"/>
    <s v="Technik"/>
    <s v="DE"/>
    <n v="95"/>
    <n v="129"/>
    <x v="3"/>
  </r>
  <r>
    <d v="2024-10-19T00:00:00"/>
    <s v="Tim Weber"/>
    <x v="0"/>
    <x v="0"/>
    <s v="Fussball"/>
    <s v="Kondition"/>
    <s v="AT"/>
    <n v="46"/>
    <n v="136"/>
    <x v="0"/>
  </r>
  <r>
    <d v="2024-11-18T00:00:00"/>
    <s v="Nina Schneider"/>
    <x v="1"/>
    <x v="0"/>
    <s v="Leichtathletik"/>
    <s v="Technik"/>
    <s v="FR"/>
    <n v="44"/>
    <n v="98"/>
    <x v="4"/>
  </r>
  <r>
    <d v="2024-12-11T00:00:00"/>
    <s v="Lea Weber"/>
    <x v="0"/>
    <x v="1"/>
    <s v="Leichtathletik"/>
    <s v="Testlauf"/>
    <s v="FR"/>
    <n v="47"/>
    <n v="60"/>
    <x v="4"/>
  </r>
  <r>
    <d v="2024-08-12T00:00:00"/>
    <s v="Anna Ackermann"/>
    <x v="0"/>
    <x v="3"/>
    <s v="Tennis"/>
    <s v="Wettkampf"/>
    <s v="AT"/>
    <n v="87"/>
    <n v="94"/>
    <x v="4"/>
  </r>
  <r>
    <d v="2024-09-18T00:00:00"/>
    <s v="Mia Meier"/>
    <x v="1"/>
    <x v="1"/>
    <s v="Basketball"/>
    <s v="Training"/>
    <s v="CH"/>
    <n v="63"/>
    <n v="99"/>
    <x v="4"/>
  </r>
  <r>
    <d v="2024-05-02T00:00:00"/>
    <s v="Sofia Kunz"/>
    <x v="0"/>
    <x v="0"/>
    <s v="Schwimmen"/>
    <s v="Training"/>
    <s v="AT"/>
    <n v="8"/>
    <n v="94"/>
    <x v="0"/>
  </r>
  <r>
    <d v="2024-08-12T00:00:00"/>
    <s v="Sofia Meier"/>
    <x v="0"/>
    <x v="2"/>
    <s v="Basketball"/>
    <s v="Testlauf"/>
    <s v="IT"/>
    <n v="73"/>
    <n v="82"/>
    <x v="4"/>
  </r>
  <r>
    <d v="2024-04-04T00:00:00"/>
    <s v="Mia Keller"/>
    <x v="0"/>
    <x v="0"/>
    <s v="Schwimmen"/>
    <s v="Technik"/>
    <s v="AT"/>
    <n v="83"/>
    <n v="179"/>
    <x v="2"/>
  </r>
  <r>
    <d v="2024-04-13T00:00:00"/>
    <s v="Elin Ackermann"/>
    <x v="0"/>
    <x v="2"/>
    <s v="Schwimmen"/>
    <s v="Testlauf"/>
    <s v="IT"/>
    <n v="88"/>
    <n v="176"/>
    <x v="2"/>
  </r>
  <r>
    <d v="2024-08-12T00:00:00"/>
    <s v="Liam Huber"/>
    <x v="1"/>
    <x v="2"/>
    <s v="Basketball"/>
    <s v="Kondition"/>
    <s v="DE"/>
    <n v="65"/>
    <n v="45"/>
    <x v="1"/>
  </r>
  <r>
    <d v="2024-06-17T00:00:00"/>
    <s v="Anna Bauer"/>
    <x v="0"/>
    <x v="0"/>
    <s v="Basketball"/>
    <s v="Testlauf"/>
    <s v="CH"/>
    <n v="100"/>
    <n v="99"/>
    <x v="2"/>
  </r>
  <r>
    <d v="2024-11-09T00:00:00"/>
    <s v="Jan Graf"/>
    <x v="1"/>
    <x v="1"/>
    <s v="Tennis"/>
    <s v="Technik"/>
    <s v="DE"/>
    <n v="34"/>
    <n v="126"/>
    <x v="0"/>
  </r>
  <r>
    <d v="2024-12-07T00:00:00"/>
    <s v="David Hofer"/>
    <x v="1"/>
    <x v="3"/>
    <s v="Fussball"/>
    <s v="Kondition"/>
    <s v="FR"/>
    <n v="96"/>
    <n v="114"/>
    <x v="1"/>
  </r>
  <r>
    <d v="2024-12-13T00:00:00"/>
    <s v="Fabian Weber"/>
    <x v="1"/>
    <x v="0"/>
    <s v="Tennis"/>
    <s v="Kondition"/>
    <s v="CH"/>
    <n v="84"/>
    <n v="60"/>
    <x v="3"/>
  </r>
  <r>
    <d v="2024-01-03T00:00:00"/>
    <s v="Jan Frei"/>
    <x v="1"/>
    <x v="2"/>
    <s v="Fussball"/>
    <s v="Technik"/>
    <s v="DE"/>
    <n v="64"/>
    <n v="43"/>
    <x v="1"/>
  </r>
  <r>
    <d v="2024-05-28T00:00:00"/>
    <s v="Mia Ackermann"/>
    <x v="0"/>
    <x v="3"/>
    <s v="Schwimmen"/>
    <s v="Wettkampf"/>
    <s v="FR"/>
    <n v="93"/>
    <n v="59"/>
    <x v="0"/>
  </r>
  <r>
    <d v="2024-07-23T00:00:00"/>
    <s v="Lea Hofer"/>
    <x v="1"/>
    <x v="0"/>
    <s v="Tennis"/>
    <s v="Testlauf"/>
    <s v="CH"/>
    <n v="13"/>
    <n v="135"/>
    <x v="4"/>
  </r>
  <r>
    <d v="2024-07-30T00:00:00"/>
    <s v="Samuel Fischer"/>
    <x v="0"/>
    <x v="2"/>
    <s v="Volleyball"/>
    <s v="Training"/>
    <s v="IT"/>
    <n v="85"/>
    <n v="64"/>
    <x v="0"/>
  </r>
  <r>
    <d v="2024-02-16T00:00:00"/>
    <s v="Anna Hofer"/>
    <x v="1"/>
    <x v="1"/>
    <s v="Tennis"/>
    <s v="Training"/>
    <s v="CH"/>
    <n v="32"/>
    <n v="142"/>
    <x v="0"/>
  </r>
  <r>
    <d v="2024-05-29T00:00:00"/>
    <s v="Laura Ackermann"/>
    <x v="1"/>
    <x v="0"/>
    <s v="Volleyball"/>
    <s v="Training"/>
    <s v="AT"/>
    <n v="93"/>
    <n v="166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5BAF4D-3188-425A-9BB7-AACDAE3CF23B}" name="PivotTable3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M15:R22" firstHeaderRow="1" firstDataRow="2" firstDataCol="1"/>
  <pivotFields count="10">
    <pivotField numFmtId="14" showAll="0"/>
    <pivotField dataField="1" showAll="0"/>
    <pivotField showAll="0">
      <items count="3">
        <item x="0"/>
        <item x="1"/>
        <item t="default"/>
      </items>
    </pivotField>
    <pivotField axis="axisCol" showAll="0">
      <items count="5">
        <item x="3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6">
        <item x="4"/>
        <item x="1"/>
        <item x="0"/>
        <item x="2"/>
        <item x="3"/>
        <item t="default"/>
      </items>
    </pivotField>
  </pivotFields>
  <rowFields count="1">
    <field x="9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Anzahl von Athle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3830F-561D-4180-82C1-B28EBD28FDFF}">
  <dimension ref="A1:W201"/>
  <sheetViews>
    <sheetView tabSelected="1" workbookViewId="0"/>
  </sheetViews>
  <sheetFormatPr baseColWidth="10" defaultColWidth="10.81640625" defaultRowHeight="18" customHeight="1" x14ac:dyDescent="0.35"/>
  <cols>
    <col min="1" max="1" width="9.81640625" style="1" bestFit="1" customWidth="1"/>
    <col min="2" max="2" width="18.1796875" style="1" bestFit="1" customWidth="1"/>
    <col min="3" max="3" width="12.7265625" style="1" customWidth="1"/>
    <col min="4" max="4" width="13.81640625" style="1" customWidth="1"/>
    <col min="5" max="5" width="12.1796875" style="1" bestFit="1" customWidth="1"/>
    <col min="6" max="6" width="9.81640625" style="1" bestFit="1" customWidth="1"/>
    <col min="7" max="7" width="7" style="1" customWidth="1"/>
    <col min="8" max="8" width="8.81640625" style="1" customWidth="1"/>
    <col min="9" max="9" width="12" style="1" customWidth="1"/>
    <col min="10" max="10" width="13.453125" style="1" bestFit="1" customWidth="1"/>
    <col min="11" max="11" width="10.81640625" style="1"/>
    <col min="12" max="12" width="11.54296875" style="1" customWidth="1"/>
    <col min="13" max="13" width="13.54296875" style="1" customWidth="1"/>
    <col min="14" max="14" width="5.1796875" style="1" customWidth="1"/>
    <col min="15" max="15" width="101.54296875" style="1" customWidth="1"/>
    <col min="16" max="21" width="10.81640625" style="1"/>
    <col min="22" max="22" width="0" style="9" hidden="1" customWidth="1"/>
    <col min="23" max="23" width="0" style="1" hidden="1" customWidth="1"/>
    <col min="24" max="16384" width="10.81640625" style="1"/>
  </cols>
  <sheetData>
    <row r="1" spans="1:23" ht="18" customHeight="1" x14ac:dyDescent="0.3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M1" s="5" t="s">
        <v>193</v>
      </c>
      <c r="N1" s="22" t="s">
        <v>192</v>
      </c>
      <c r="O1" s="22"/>
    </row>
    <row r="2" spans="1:23" ht="18" customHeight="1" x14ac:dyDescent="0.35">
      <c r="A2" s="6">
        <v>45318</v>
      </c>
      <c r="B2" s="7" t="s">
        <v>10</v>
      </c>
      <c r="C2" s="7" t="s">
        <v>11</v>
      </c>
      <c r="D2" s="7" t="s">
        <v>12</v>
      </c>
      <c r="E2" s="7" t="s">
        <v>13</v>
      </c>
      <c r="F2" s="7" t="s">
        <v>14</v>
      </c>
      <c r="G2" s="7" t="s">
        <v>15</v>
      </c>
      <c r="H2" s="7">
        <v>80</v>
      </c>
      <c r="I2" s="7">
        <v>131</v>
      </c>
      <c r="J2" s="8" t="s">
        <v>16</v>
      </c>
      <c r="L2" s="9" t="str">
        <f>IF(M2="","",V2)</f>
        <v/>
      </c>
      <c r="M2" s="18"/>
      <c r="N2" s="9" cm="1">
        <f t="array" ref="N2:N11">_xlfn.SEQUENCE(10)</f>
        <v>1</v>
      </c>
      <c r="O2" s="1" t="s">
        <v>208</v>
      </c>
      <c r="V2" s="9" t="str">
        <f>IF(M2="","",IF(M2=W2,"richtig","falsch"))</f>
        <v/>
      </c>
      <c r="W2" s="18">
        <v>33</v>
      </c>
    </row>
    <row r="3" spans="1:23" ht="18" customHeight="1" x14ac:dyDescent="0.35">
      <c r="A3" s="10">
        <v>45416</v>
      </c>
      <c r="B3" s="11" t="s">
        <v>17</v>
      </c>
      <c r="C3" s="11" t="s">
        <v>18</v>
      </c>
      <c r="D3" s="11" t="s">
        <v>19</v>
      </c>
      <c r="E3" s="11" t="s">
        <v>13</v>
      </c>
      <c r="F3" s="11" t="s">
        <v>14</v>
      </c>
      <c r="G3" s="11" t="s">
        <v>20</v>
      </c>
      <c r="H3" s="11">
        <v>24</v>
      </c>
      <c r="I3" s="11">
        <v>147</v>
      </c>
      <c r="J3" s="12" t="s">
        <v>21</v>
      </c>
      <c r="L3" s="9" t="str">
        <f t="shared" ref="L3:L11" si="0">IF(M3="","",V3)</f>
        <v/>
      </c>
      <c r="M3" s="18"/>
      <c r="N3" s="9">
        <v>2</v>
      </c>
      <c r="O3" s="1" t="s">
        <v>195</v>
      </c>
      <c r="V3" s="9" t="str">
        <f t="shared" ref="V3:V11" si="1">IF(M3="","",IF(M3=W3,"richtig","falsch"))</f>
        <v/>
      </c>
      <c r="W3" s="18" t="s">
        <v>23</v>
      </c>
    </row>
    <row r="4" spans="1:23" ht="18" customHeight="1" x14ac:dyDescent="0.35">
      <c r="A4" s="6">
        <v>45579</v>
      </c>
      <c r="B4" s="7" t="s">
        <v>22</v>
      </c>
      <c r="C4" s="7" t="s">
        <v>11</v>
      </c>
      <c r="D4" s="7" t="s">
        <v>23</v>
      </c>
      <c r="E4" s="7" t="s">
        <v>24</v>
      </c>
      <c r="F4" s="7" t="s">
        <v>25</v>
      </c>
      <c r="G4" s="7" t="s">
        <v>26</v>
      </c>
      <c r="H4" s="7">
        <v>91</v>
      </c>
      <c r="I4" s="7">
        <v>42</v>
      </c>
      <c r="J4" s="8" t="s">
        <v>27</v>
      </c>
      <c r="L4" s="9" t="str">
        <f t="shared" si="0"/>
        <v/>
      </c>
      <c r="M4" s="19"/>
      <c r="N4" s="9">
        <v>3</v>
      </c>
      <c r="O4" s="1" t="s">
        <v>196</v>
      </c>
      <c r="V4" s="9" t="str">
        <f t="shared" si="1"/>
        <v/>
      </c>
      <c r="W4" s="19">
        <v>0.47</v>
      </c>
    </row>
    <row r="5" spans="1:23" ht="18" customHeight="1" x14ac:dyDescent="0.35">
      <c r="A5" s="10">
        <v>45589</v>
      </c>
      <c r="B5" s="11" t="s">
        <v>28</v>
      </c>
      <c r="C5" s="11" t="s">
        <v>18</v>
      </c>
      <c r="D5" s="11" t="s">
        <v>12</v>
      </c>
      <c r="E5" s="11" t="s">
        <v>29</v>
      </c>
      <c r="F5" s="11" t="s">
        <v>30</v>
      </c>
      <c r="G5" s="11" t="s">
        <v>26</v>
      </c>
      <c r="H5" s="11">
        <v>39</v>
      </c>
      <c r="I5" s="11">
        <v>145</v>
      </c>
      <c r="J5" s="12" t="s">
        <v>27</v>
      </c>
      <c r="L5" s="9" t="str">
        <f t="shared" si="0"/>
        <v/>
      </c>
      <c r="M5" s="18"/>
      <c r="N5" s="9">
        <v>4</v>
      </c>
      <c r="O5" s="1" t="s">
        <v>197</v>
      </c>
      <c r="V5" s="9" t="str">
        <f t="shared" si="1"/>
        <v/>
      </c>
      <c r="W5" s="18">
        <v>17</v>
      </c>
    </row>
    <row r="6" spans="1:23" ht="18" customHeight="1" x14ac:dyDescent="0.35">
      <c r="A6" s="6">
        <v>45492</v>
      </c>
      <c r="B6" s="7" t="s">
        <v>31</v>
      </c>
      <c r="C6" s="7" t="s">
        <v>11</v>
      </c>
      <c r="D6" s="7" t="s">
        <v>19</v>
      </c>
      <c r="E6" s="7" t="s">
        <v>29</v>
      </c>
      <c r="F6" s="7" t="s">
        <v>32</v>
      </c>
      <c r="G6" s="7" t="s">
        <v>33</v>
      </c>
      <c r="H6" s="7">
        <v>56</v>
      </c>
      <c r="I6" s="7">
        <v>147</v>
      </c>
      <c r="J6" s="8" t="s">
        <v>27</v>
      </c>
      <c r="L6" s="9" t="str">
        <f t="shared" si="0"/>
        <v/>
      </c>
      <c r="M6" s="18"/>
      <c r="N6" s="9">
        <v>5</v>
      </c>
      <c r="O6" s="1" t="s">
        <v>207</v>
      </c>
      <c r="V6" s="9" t="str">
        <f t="shared" si="1"/>
        <v/>
      </c>
      <c r="W6" s="18" t="s">
        <v>16</v>
      </c>
    </row>
    <row r="7" spans="1:23" ht="18" customHeight="1" x14ac:dyDescent="0.35">
      <c r="A7" s="10">
        <v>45460</v>
      </c>
      <c r="B7" s="11" t="s">
        <v>34</v>
      </c>
      <c r="C7" s="11" t="s">
        <v>18</v>
      </c>
      <c r="D7" s="11" t="s">
        <v>12</v>
      </c>
      <c r="E7" s="11" t="s">
        <v>29</v>
      </c>
      <c r="F7" s="11" t="s">
        <v>35</v>
      </c>
      <c r="G7" s="11" t="s">
        <v>15</v>
      </c>
      <c r="H7" s="11">
        <v>49</v>
      </c>
      <c r="I7" s="11">
        <v>176</v>
      </c>
      <c r="J7" s="12" t="s">
        <v>36</v>
      </c>
      <c r="L7" s="9" t="str">
        <f t="shared" si="0"/>
        <v/>
      </c>
      <c r="M7" s="18"/>
      <c r="N7" s="9">
        <v>6</v>
      </c>
      <c r="O7" s="1" t="s">
        <v>198</v>
      </c>
      <c r="V7" s="9" t="str">
        <f t="shared" si="1"/>
        <v/>
      </c>
      <c r="W7" s="18" t="s">
        <v>19</v>
      </c>
    </row>
    <row r="8" spans="1:23" ht="18" customHeight="1" x14ac:dyDescent="0.35">
      <c r="A8" s="6">
        <v>45536</v>
      </c>
      <c r="B8" s="7" t="s">
        <v>37</v>
      </c>
      <c r="C8" s="7" t="s">
        <v>11</v>
      </c>
      <c r="D8" s="7" t="s">
        <v>23</v>
      </c>
      <c r="E8" s="7" t="s">
        <v>29</v>
      </c>
      <c r="F8" s="7" t="s">
        <v>30</v>
      </c>
      <c r="G8" s="7" t="s">
        <v>33</v>
      </c>
      <c r="H8" s="7">
        <v>44</v>
      </c>
      <c r="I8" s="7">
        <v>35</v>
      </c>
      <c r="J8" s="8" t="s">
        <v>16</v>
      </c>
      <c r="L8" s="9" t="str">
        <f t="shared" si="0"/>
        <v/>
      </c>
      <c r="M8" s="18"/>
      <c r="N8" s="9">
        <v>7</v>
      </c>
      <c r="O8" s="1" t="s">
        <v>191</v>
      </c>
      <c r="V8" s="9" t="str">
        <f t="shared" si="1"/>
        <v/>
      </c>
      <c r="W8" s="18" t="s">
        <v>49</v>
      </c>
    </row>
    <row r="9" spans="1:23" ht="18" customHeight="1" x14ac:dyDescent="0.35">
      <c r="A9" s="10">
        <v>45649</v>
      </c>
      <c r="B9" s="11" t="s">
        <v>38</v>
      </c>
      <c r="C9" s="11" t="s">
        <v>18</v>
      </c>
      <c r="D9" s="11" t="s">
        <v>12</v>
      </c>
      <c r="E9" s="11" t="s">
        <v>13</v>
      </c>
      <c r="F9" s="11" t="s">
        <v>30</v>
      </c>
      <c r="G9" s="11" t="s">
        <v>15</v>
      </c>
      <c r="H9" s="11">
        <v>7</v>
      </c>
      <c r="I9" s="11">
        <v>44</v>
      </c>
      <c r="J9" s="12" t="s">
        <v>27</v>
      </c>
      <c r="L9" s="9" t="str">
        <f t="shared" si="0"/>
        <v/>
      </c>
      <c r="M9" s="18"/>
      <c r="N9" s="9">
        <v>8</v>
      </c>
      <c r="O9" s="1" t="s">
        <v>199</v>
      </c>
      <c r="V9" s="9" t="str">
        <f t="shared" si="1"/>
        <v/>
      </c>
      <c r="W9" s="18">
        <v>2</v>
      </c>
    </row>
    <row r="10" spans="1:23" ht="18" customHeight="1" x14ac:dyDescent="0.35">
      <c r="A10" s="6">
        <v>45620</v>
      </c>
      <c r="B10" s="7" t="s">
        <v>39</v>
      </c>
      <c r="C10" s="7" t="s">
        <v>18</v>
      </c>
      <c r="D10" s="7" t="s">
        <v>12</v>
      </c>
      <c r="E10" s="7" t="s">
        <v>13</v>
      </c>
      <c r="F10" s="7" t="s">
        <v>32</v>
      </c>
      <c r="G10" s="7" t="s">
        <v>15</v>
      </c>
      <c r="H10" s="7">
        <v>65</v>
      </c>
      <c r="I10" s="7">
        <v>162</v>
      </c>
      <c r="J10" s="8" t="s">
        <v>21</v>
      </c>
      <c r="L10" s="9" t="str">
        <f t="shared" si="0"/>
        <v/>
      </c>
      <c r="M10" s="18"/>
      <c r="N10" s="9">
        <v>9</v>
      </c>
      <c r="O10" s="1" t="s">
        <v>200</v>
      </c>
      <c r="V10" s="9" t="str">
        <f t="shared" si="1"/>
        <v/>
      </c>
      <c r="W10" s="18" t="s">
        <v>21</v>
      </c>
    </row>
    <row r="11" spans="1:23" ht="18" customHeight="1" x14ac:dyDescent="0.35">
      <c r="A11" s="10">
        <v>45375</v>
      </c>
      <c r="B11" s="11" t="s">
        <v>40</v>
      </c>
      <c r="C11" s="11" t="s">
        <v>11</v>
      </c>
      <c r="D11" s="11" t="s">
        <v>23</v>
      </c>
      <c r="E11" s="11" t="s">
        <v>41</v>
      </c>
      <c r="F11" s="11" t="s">
        <v>25</v>
      </c>
      <c r="G11" s="11" t="s">
        <v>42</v>
      </c>
      <c r="H11" s="11">
        <v>23</v>
      </c>
      <c r="I11" s="11">
        <v>38</v>
      </c>
      <c r="J11" s="12" t="s">
        <v>36</v>
      </c>
      <c r="L11" s="9" t="str">
        <f t="shared" si="0"/>
        <v/>
      </c>
      <c r="M11" s="18"/>
      <c r="N11" s="9">
        <v>10</v>
      </c>
      <c r="O11" s="1" t="s">
        <v>201</v>
      </c>
      <c r="V11" s="9" t="str">
        <f t="shared" si="1"/>
        <v/>
      </c>
      <c r="W11" s="18" t="s">
        <v>202</v>
      </c>
    </row>
    <row r="12" spans="1:23" ht="18" customHeight="1" x14ac:dyDescent="0.35">
      <c r="A12" s="6">
        <v>45505</v>
      </c>
      <c r="B12" s="7" t="s">
        <v>43</v>
      </c>
      <c r="C12" s="7" t="s">
        <v>11</v>
      </c>
      <c r="D12" s="7" t="s">
        <v>44</v>
      </c>
      <c r="E12" s="7" t="s">
        <v>45</v>
      </c>
      <c r="F12" s="7" t="s">
        <v>25</v>
      </c>
      <c r="G12" s="7" t="s">
        <v>15</v>
      </c>
      <c r="H12" s="7">
        <v>71</v>
      </c>
      <c r="I12" s="7">
        <v>56</v>
      </c>
      <c r="J12" s="8" t="s">
        <v>21</v>
      </c>
      <c r="V12" s="1"/>
    </row>
    <row r="13" spans="1:23" ht="18" customHeight="1" x14ac:dyDescent="0.35">
      <c r="A13" s="10">
        <v>45421</v>
      </c>
      <c r="B13" s="11" t="s">
        <v>46</v>
      </c>
      <c r="C13" s="11" t="s">
        <v>11</v>
      </c>
      <c r="D13" s="11" t="s">
        <v>23</v>
      </c>
      <c r="E13" s="11" t="s">
        <v>13</v>
      </c>
      <c r="F13" s="11" t="s">
        <v>30</v>
      </c>
      <c r="G13" s="11" t="s">
        <v>15</v>
      </c>
      <c r="H13" s="11">
        <v>83</v>
      </c>
      <c r="I13" s="11">
        <v>38</v>
      </c>
      <c r="J13" s="12" t="s">
        <v>21</v>
      </c>
    </row>
    <row r="14" spans="1:23" ht="18" customHeight="1" x14ac:dyDescent="0.35">
      <c r="A14" s="6">
        <v>45575</v>
      </c>
      <c r="B14" s="7" t="s">
        <v>47</v>
      </c>
      <c r="C14" s="7" t="s">
        <v>11</v>
      </c>
      <c r="D14" s="7" t="s">
        <v>19</v>
      </c>
      <c r="E14" s="7" t="s">
        <v>41</v>
      </c>
      <c r="F14" s="7" t="s">
        <v>25</v>
      </c>
      <c r="G14" s="7" t="s">
        <v>33</v>
      </c>
      <c r="H14" s="7">
        <v>50</v>
      </c>
      <c r="I14" s="7">
        <v>96</v>
      </c>
      <c r="J14" s="8" t="s">
        <v>21</v>
      </c>
    </row>
    <row r="15" spans="1:23" ht="18" customHeight="1" x14ac:dyDescent="0.35">
      <c r="A15" s="10">
        <v>45318</v>
      </c>
      <c r="B15" s="11" t="s">
        <v>48</v>
      </c>
      <c r="C15" s="11" t="s">
        <v>18</v>
      </c>
      <c r="D15" s="11" t="s">
        <v>19</v>
      </c>
      <c r="E15" s="11" t="s">
        <v>49</v>
      </c>
      <c r="F15" s="11" t="s">
        <v>32</v>
      </c>
      <c r="G15" s="11" t="s">
        <v>33</v>
      </c>
      <c r="H15" s="11">
        <v>69</v>
      </c>
      <c r="I15" s="11">
        <v>74</v>
      </c>
      <c r="J15" s="12" t="s">
        <v>27</v>
      </c>
    </row>
    <row r="16" spans="1:23" ht="18" customHeight="1" x14ac:dyDescent="0.35">
      <c r="A16" s="6">
        <v>45408</v>
      </c>
      <c r="B16" s="7" t="s">
        <v>50</v>
      </c>
      <c r="C16" s="7" t="s">
        <v>11</v>
      </c>
      <c r="D16" s="7" t="s">
        <v>23</v>
      </c>
      <c r="E16" s="7" t="s">
        <v>13</v>
      </c>
      <c r="F16" s="7" t="s">
        <v>14</v>
      </c>
      <c r="G16" s="7" t="s">
        <v>15</v>
      </c>
      <c r="H16" s="7">
        <v>46</v>
      </c>
      <c r="I16" s="7">
        <v>158</v>
      </c>
      <c r="J16" s="8" t="s">
        <v>16</v>
      </c>
    </row>
    <row r="17" spans="1:10" ht="18" customHeight="1" x14ac:dyDescent="0.35">
      <c r="A17" s="10">
        <v>45481</v>
      </c>
      <c r="B17" s="11" t="s">
        <v>51</v>
      </c>
      <c r="C17" s="11" t="s">
        <v>18</v>
      </c>
      <c r="D17" s="11" t="s">
        <v>44</v>
      </c>
      <c r="E17" s="11" t="s">
        <v>45</v>
      </c>
      <c r="F17" s="11" t="s">
        <v>30</v>
      </c>
      <c r="G17" s="11" t="s">
        <v>15</v>
      </c>
      <c r="H17" s="11">
        <v>90</v>
      </c>
      <c r="I17" s="11">
        <v>31</v>
      </c>
      <c r="J17" s="12" t="s">
        <v>16</v>
      </c>
    </row>
    <row r="18" spans="1:10" ht="18" customHeight="1" x14ac:dyDescent="0.35">
      <c r="A18" s="6">
        <v>45305</v>
      </c>
      <c r="B18" s="7" t="s">
        <v>52</v>
      </c>
      <c r="C18" s="7" t="s">
        <v>18</v>
      </c>
      <c r="D18" s="7" t="s">
        <v>23</v>
      </c>
      <c r="E18" s="7" t="s">
        <v>41</v>
      </c>
      <c r="F18" s="7" t="s">
        <v>30</v>
      </c>
      <c r="G18" s="7" t="s">
        <v>20</v>
      </c>
      <c r="H18" s="7">
        <v>22</v>
      </c>
      <c r="I18" s="7">
        <v>158</v>
      </c>
      <c r="J18" s="8" t="s">
        <v>21</v>
      </c>
    </row>
    <row r="19" spans="1:10" ht="18" customHeight="1" x14ac:dyDescent="0.35">
      <c r="A19" s="10">
        <v>45591</v>
      </c>
      <c r="B19" s="11" t="s">
        <v>53</v>
      </c>
      <c r="C19" s="11" t="s">
        <v>11</v>
      </c>
      <c r="D19" s="11" t="s">
        <v>23</v>
      </c>
      <c r="E19" s="11" t="s">
        <v>29</v>
      </c>
      <c r="F19" s="11" t="s">
        <v>30</v>
      </c>
      <c r="G19" s="11" t="s">
        <v>20</v>
      </c>
      <c r="H19" s="11">
        <v>73</v>
      </c>
      <c r="I19" s="11">
        <v>50</v>
      </c>
      <c r="J19" s="12" t="s">
        <v>21</v>
      </c>
    </row>
    <row r="20" spans="1:10" ht="18" customHeight="1" x14ac:dyDescent="0.35">
      <c r="A20" s="6">
        <v>45354</v>
      </c>
      <c r="B20" s="7" t="s">
        <v>54</v>
      </c>
      <c r="C20" s="7" t="s">
        <v>18</v>
      </c>
      <c r="D20" s="7" t="s">
        <v>19</v>
      </c>
      <c r="E20" s="7" t="s">
        <v>29</v>
      </c>
      <c r="F20" s="7" t="s">
        <v>35</v>
      </c>
      <c r="G20" s="7" t="s">
        <v>20</v>
      </c>
      <c r="H20" s="7">
        <v>97</v>
      </c>
      <c r="I20" s="7">
        <v>112</v>
      </c>
      <c r="J20" s="8" t="s">
        <v>36</v>
      </c>
    </row>
    <row r="21" spans="1:10" ht="18" customHeight="1" x14ac:dyDescent="0.35">
      <c r="A21" s="10">
        <v>45686</v>
      </c>
      <c r="B21" s="11" t="s">
        <v>55</v>
      </c>
      <c r="C21" s="11" t="s">
        <v>18</v>
      </c>
      <c r="D21" s="11" t="s">
        <v>44</v>
      </c>
      <c r="E21" s="11" t="s">
        <v>41</v>
      </c>
      <c r="F21" s="11" t="s">
        <v>14</v>
      </c>
      <c r="G21" s="11" t="s">
        <v>26</v>
      </c>
      <c r="H21" s="11">
        <v>48</v>
      </c>
      <c r="I21" s="11">
        <v>78</v>
      </c>
      <c r="J21" s="12" t="s">
        <v>21</v>
      </c>
    </row>
    <row r="22" spans="1:10" ht="18" customHeight="1" x14ac:dyDescent="0.35">
      <c r="A22" s="6">
        <v>45667</v>
      </c>
      <c r="B22" s="7" t="s">
        <v>55</v>
      </c>
      <c r="C22" s="7" t="s">
        <v>18</v>
      </c>
      <c r="D22" s="7" t="s">
        <v>19</v>
      </c>
      <c r="E22" s="7" t="s">
        <v>49</v>
      </c>
      <c r="F22" s="7" t="s">
        <v>30</v>
      </c>
      <c r="G22" s="7" t="s">
        <v>42</v>
      </c>
      <c r="H22" s="7">
        <v>23</v>
      </c>
      <c r="I22" s="7">
        <v>127</v>
      </c>
      <c r="J22" s="8" t="s">
        <v>21</v>
      </c>
    </row>
    <row r="23" spans="1:10" ht="18" customHeight="1" x14ac:dyDescent="0.35">
      <c r="A23" s="10">
        <v>45347</v>
      </c>
      <c r="B23" s="11" t="s">
        <v>56</v>
      </c>
      <c r="C23" s="11" t="s">
        <v>18</v>
      </c>
      <c r="D23" s="11" t="s">
        <v>44</v>
      </c>
      <c r="E23" s="11" t="s">
        <v>13</v>
      </c>
      <c r="F23" s="11" t="s">
        <v>32</v>
      </c>
      <c r="G23" s="11" t="s">
        <v>33</v>
      </c>
      <c r="H23" s="11">
        <v>53</v>
      </c>
      <c r="I23" s="11">
        <v>55</v>
      </c>
      <c r="J23" s="12" t="s">
        <v>21</v>
      </c>
    </row>
    <row r="24" spans="1:10" ht="18" customHeight="1" x14ac:dyDescent="0.35">
      <c r="A24" s="6">
        <v>45326</v>
      </c>
      <c r="B24" s="7" t="s">
        <v>57</v>
      </c>
      <c r="C24" s="7" t="s">
        <v>11</v>
      </c>
      <c r="D24" s="7" t="s">
        <v>23</v>
      </c>
      <c r="E24" s="7" t="s">
        <v>49</v>
      </c>
      <c r="F24" s="7" t="s">
        <v>14</v>
      </c>
      <c r="G24" s="7" t="s">
        <v>20</v>
      </c>
      <c r="H24" s="7">
        <v>91</v>
      </c>
      <c r="I24" s="7">
        <v>85</v>
      </c>
      <c r="J24" s="8" t="s">
        <v>36</v>
      </c>
    </row>
    <row r="25" spans="1:10" ht="18" customHeight="1" x14ac:dyDescent="0.35">
      <c r="A25" s="10">
        <v>45551</v>
      </c>
      <c r="B25" s="11" t="s">
        <v>58</v>
      </c>
      <c r="C25" s="11" t="s">
        <v>18</v>
      </c>
      <c r="D25" s="11" t="s">
        <v>19</v>
      </c>
      <c r="E25" s="11" t="s">
        <v>29</v>
      </c>
      <c r="F25" s="11" t="s">
        <v>30</v>
      </c>
      <c r="G25" s="11" t="s">
        <v>15</v>
      </c>
      <c r="H25" s="11">
        <v>2</v>
      </c>
      <c r="I25" s="11">
        <v>175</v>
      </c>
      <c r="J25" s="12" t="s">
        <v>36</v>
      </c>
    </row>
    <row r="26" spans="1:10" ht="18" customHeight="1" x14ac:dyDescent="0.35">
      <c r="A26" s="6">
        <v>45304</v>
      </c>
      <c r="B26" s="7" t="s">
        <v>59</v>
      </c>
      <c r="C26" s="7" t="s">
        <v>11</v>
      </c>
      <c r="D26" s="7" t="s">
        <v>12</v>
      </c>
      <c r="E26" s="7" t="s">
        <v>41</v>
      </c>
      <c r="F26" s="7" t="s">
        <v>25</v>
      </c>
      <c r="G26" s="7" t="s">
        <v>20</v>
      </c>
      <c r="H26" s="7">
        <v>40</v>
      </c>
      <c r="I26" s="7">
        <v>102</v>
      </c>
      <c r="J26" s="8" t="s">
        <v>36</v>
      </c>
    </row>
    <row r="27" spans="1:10" ht="18" customHeight="1" x14ac:dyDescent="0.35">
      <c r="A27" s="10">
        <v>45450</v>
      </c>
      <c r="B27" s="11" t="s">
        <v>60</v>
      </c>
      <c r="C27" s="11" t="s">
        <v>18</v>
      </c>
      <c r="D27" s="11" t="s">
        <v>23</v>
      </c>
      <c r="E27" s="11" t="s">
        <v>41</v>
      </c>
      <c r="F27" s="11" t="s">
        <v>25</v>
      </c>
      <c r="G27" s="11" t="s">
        <v>42</v>
      </c>
      <c r="H27" s="11">
        <v>31</v>
      </c>
      <c r="I27" s="11">
        <v>149</v>
      </c>
      <c r="J27" s="12" t="s">
        <v>16</v>
      </c>
    </row>
    <row r="28" spans="1:10" ht="18" customHeight="1" x14ac:dyDescent="0.35">
      <c r="A28" s="6">
        <v>45545</v>
      </c>
      <c r="B28" s="7" t="s">
        <v>61</v>
      </c>
      <c r="C28" s="7" t="s">
        <v>18</v>
      </c>
      <c r="D28" s="7" t="s">
        <v>44</v>
      </c>
      <c r="E28" s="7" t="s">
        <v>29</v>
      </c>
      <c r="F28" s="7" t="s">
        <v>25</v>
      </c>
      <c r="G28" s="7" t="s">
        <v>26</v>
      </c>
      <c r="H28" s="7">
        <v>20</v>
      </c>
      <c r="I28" s="7">
        <v>172</v>
      </c>
      <c r="J28" s="8" t="s">
        <v>16</v>
      </c>
    </row>
    <row r="29" spans="1:10" ht="18" customHeight="1" x14ac:dyDescent="0.35">
      <c r="A29" s="10">
        <v>45306</v>
      </c>
      <c r="B29" s="11" t="s">
        <v>62</v>
      </c>
      <c r="C29" s="11" t="s">
        <v>18</v>
      </c>
      <c r="D29" s="11" t="s">
        <v>23</v>
      </c>
      <c r="E29" s="11" t="s">
        <v>45</v>
      </c>
      <c r="F29" s="11" t="s">
        <v>25</v>
      </c>
      <c r="G29" s="11" t="s">
        <v>42</v>
      </c>
      <c r="H29" s="11">
        <v>36</v>
      </c>
      <c r="I29" s="11">
        <v>57</v>
      </c>
      <c r="J29" s="12" t="s">
        <v>27</v>
      </c>
    </row>
    <row r="30" spans="1:10" ht="18" customHeight="1" x14ac:dyDescent="0.35">
      <c r="A30" s="6">
        <v>45527</v>
      </c>
      <c r="B30" s="7" t="s">
        <v>63</v>
      </c>
      <c r="C30" s="7" t="s">
        <v>11</v>
      </c>
      <c r="D30" s="7" t="s">
        <v>19</v>
      </c>
      <c r="E30" s="7" t="s">
        <v>29</v>
      </c>
      <c r="F30" s="7" t="s">
        <v>32</v>
      </c>
      <c r="G30" s="7" t="s">
        <v>15</v>
      </c>
      <c r="H30" s="7">
        <v>59</v>
      </c>
      <c r="I30" s="7">
        <v>77</v>
      </c>
      <c r="J30" s="8" t="s">
        <v>64</v>
      </c>
    </row>
    <row r="31" spans="1:10" ht="18" customHeight="1" x14ac:dyDescent="0.35">
      <c r="A31" s="10">
        <v>45662</v>
      </c>
      <c r="B31" s="11" t="s">
        <v>65</v>
      </c>
      <c r="C31" s="11" t="s">
        <v>11</v>
      </c>
      <c r="D31" s="11" t="s">
        <v>19</v>
      </c>
      <c r="E31" s="11" t="s">
        <v>45</v>
      </c>
      <c r="F31" s="11" t="s">
        <v>32</v>
      </c>
      <c r="G31" s="11" t="s">
        <v>15</v>
      </c>
      <c r="H31" s="11">
        <v>95</v>
      </c>
      <c r="I31" s="11">
        <v>162</v>
      </c>
      <c r="J31" s="12" t="s">
        <v>27</v>
      </c>
    </row>
    <row r="32" spans="1:10" ht="18" customHeight="1" x14ac:dyDescent="0.35">
      <c r="A32" s="6">
        <v>45302</v>
      </c>
      <c r="B32" s="7" t="s">
        <v>66</v>
      </c>
      <c r="C32" s="7" t="s">
        <v>11</v>
      </c>
      <c r="D32" s="7" t="s">
        <v>23</v>
      </c>
      <c r="E32" s="7" t="s">
        <v>49</v>
      </c>
      <c r="F32" s="7" t="s">
        <v>32</v>
      </c>
      <c r="G32" s="7" t="s">
        <v>26</v>
      </c>
      <c r="H32" s="7">
        <v>64</v>
      </c>
      <c r="I32" s="7">
        <v>137</v>
      </c>
      <c r="J32" s="8" t="s">
        <v>21</v>
      </c>
    </row>
    <row r="33" spans="1:10" ht="18" customHeight="1" x14ac:dyDescent="0.35">
      <c r="A33" s="10">
        <v>45293</v>
      </c>
      <c r="B33" s="11" t="s">
        <v>67</v>
      </c>
      <c r="C33" s="11" t="s">
        <v>11</v>
      </c>
      <c r="D33" s="11" t="s">
        <v>19</v>
      </c>
      <c r="E33" s="11" t="s">
        <v>13</v>
      </c>
      <c r="F33" s="11" t="s">
        <v>32</v>
      </c>
      <c r="G33" s="11" t="s">
        <v>15</v>
      </c>
      <c r="H33" s="11">
        <v>15</v>
      </c>
      <c r="I33" s="11">
        <v>100</v>
      </c>
      <c r="J33" s="12" t="s">
        <v>16</v>
      </c>
    </row>
    <row r="34" spans="1:10" ht="18" customHeight="1" x14ac:dyDescent="0.35">
      <c r="A34" s="6">
        <v>45292</v>
      </c>
      <c r="B34" s="7" t="s">
        <v>68</v>
      </c>
      <c r="C34" s="7" t="s">
        <v>18</v>
      </c>
      <c r="D34" s="7" t="s">
        <v>44</v>
      </c>
      <c r="E34" s="7" t="s">
        <v>41</v>
      </c>
      <c r="F34" s="7" t="s">
        <v>14</v>
      </c>
      <c r="G34" s="7" t="s">
        <v>42</v>
      </c>
      <c r="H34" s="7">
        <v>92</v>
      </c>
      <c r="I34" s="7">
        <v>100</v>
      </c>
      <c r="J34" s="8" t="s">
        <v>21</v>
      </c>
    </row>
    <row r="35" spans="1:10" ht="18" customHeight="1" x14ac:dyDescent="0.35">
      <c r="A35" s="10">
        <v>45530</v>
      </c>
      <c r="B35" s="11" t="s">
        <v>69</v>
      </c>
      <c r="C35" s="11" t="s">
        <v>11</v>
      </c>
      <c r="D35" s="11" t="s">
        <v>19</v>
      </c>
      <c r="E35" s="11" t="s">
        <v>24</v>
      </c>
      <c r="F35" s="11" t="s">
        <v>35</v>
      </c>
      <c r="G35" s="11" t="s">
        <v>20</v>
      </c>
      <c r="H35" s="11">
        <v>36</v>
      </c>
      <c r="I35" s="11">
        <v>118</v>
      </c>
      <c r="J35" s="12" t="s">
        <v>21</v>
      </c>
    </row>
    <row r="36" spans="1:10" ht="18" customHeight="1" x14ac:dyDescent="0.35">
      <c r="A36" s="6">
        <v>45552</v>
      </c>
      <c r="B36" s="7" t="s">
        <v>70</v>
      </c>
      <c r="C36" s="7" t="s">
        <v>11</v>
      </c>
      <c r="D36" s="7" t="s">
        <v>44</v>
      </c>
      <c r="E36" s="7" t="s">
        <v>13</v>
      </c>
      <c r="F36" s="7" t="s">
        <v>32</v>
      </c>
      <c r="G36" s="7" t="s">
        <v>42</v>
      </c>
      <c r="H36" s="7">
        <v>44</v>
      </c>
      <c r="I36" s="7">
        <v>97</v>
      </c>
      <c r="J36" s="8" t="s">
        <v>36</v>
      </c>
    </row>
    <row r="37" spans="1:10" ht="18" customHeight="1" x14ac:dyDescent="0.35">
      <c r="A37" s="10">
        <v>45367</v>
      </c>
      <c r="B37" s="11" t="s">
        <v>58</v>
      </c>
      <c r="C37" s="11" t="s">
        <v>11</v>
      </c>
      <c r="D37" s="11" t="s">
        <v>12</v>
      </c>
      <c r="E37" s="11" t="s">
        <v>45</v>
      </c>
      <c r="F37" s="11" t="s">
        <v>14</v>
      </c>
      <c r="G37" s="11" t="s">
        <v>26</v>
      </c>
      <c r="H37" s="11">
        <v>61</v>
      </c>
      <c r="I37" s="11">
        <v>108</v>
      </c>
      <c r="J37" s="12" t="s">
        <v>21</v>
      </c>
    </row>
    <row r="38" spans="1:10" ht="18" customHeight="1" x14ac:dyDescent="0.35">
      <c r="A38" s="6">
        <v>45542</v>
      </c>
      <c r="B38" s="7" t="s">
        <v>71</v>
      </c>
      <c r="C38" s="7" t="s">
        <v>11</v>
      </c>
      <c r="D38" s="7" t="s">
        <v>23</v>
      </c>
      <c r="E38" s="7" t="s">
        <v>41</v>
      </c>
      <c r="F38" s="7" t="s">
        <v>32</v>
      </c>
      <c r="G38" s="7" t="s">
        <v>42</v>
      </c>
      <c r="H38" s="7">
        <v>55</v>
      </c>
      <c r="I38" s="7">
        <v>115</v>
      </c>
      <c r="J38" s="8" t="s">
        <v>16</v>
      </c>
    </row>
    <row r="39" spans="1:10" ht="18" customHeight="1" x14ac:dyDescent="0.35">
      <c r="A39" s="10">
        <v>45659</v>
      </c>
      <c r="B39" s="11" t="s">
        <v>72</v>
      </c>
      <c r="C39" s="11" t="s">
        <v>11</v>
      </c>
      <c r="D39" s="11" t="s">
        <v>44</v>
      </c>
      <c r="E39" s="11" t="s">
        <v>41</v>
      </c>
      <c r="F39" s="11" t="s">
        <v>14</v>
      </c>
      <c r="G39" s="11" t="s">
        <v>15</v>
      </c>
      <c r="H39" s="11">
        <v>57</v>
      </c>
      <c r="I39" s="11">
        <v>175</v>
      </c>
      <c r="J39" s="12" t="s">
        <v>21</v>
      </c>
    </row>
    <row r="40" spans="1:10" ht="18" customHeight="1" x14ac:dyDescent="0.35">
      <c r="A40" s="6">
        <v>45679</v>
      </c>
      <c r="B40" s="7" t="s">
        <v>73</v>
      </c>
      <c r="C40" s="7" t="s">
        <v>18</v>
      </c>
      <c r="D40" s="7" t="s">
        <v>44</v>
      </c>
      <c r="E40" s="7" t="s">
        <v>45</v>
      </c>
      <c r="F40" s="7" t="s">
        <v>35</v>
      </c>
      <c r="G40" s="7" t="s">
        <v>20</v>
      </c>
      <c r="H40" s="7">
        <v>100</v>
      </c>
      <c r="I40" s="7">
        <v>65</v>
      </c>
      <c r="J40" s="8" t="s">
        <v>27</v>
      </c>
    </row>
    <row r="41" spans="1:10" ht="18" customHeight="1" x14ac:dyDescent="0.35">
      <c r="A41" s="10">
        <v>45308</v>
      </c>
      <c r="B41" s="11" t="s">
        <v>74</v>
      </c>
      <c r="C41" s="11" t="s">
        <v>18</v>
      </c>
      <c r="D41" s="11" t="s">
        <v>44</v>
      </c>
      <c r="E41" s="11" t="s">
        <v>13</v>
      </c>
      <c r="F41" s="11" t="s">
        <v>30</v>
      </c>
      <c r="G41" s="11" t="s">
        <v>20</v>
      </c>
      <c r="H41" s="11">
        <v>20</v>
      </c>
      <c r="I41" s="11">
        <v>97</v>
      </c>
      <c r="J41" s="12" t="s">
        <v>21</v>
      </c>
    </row>
    <row r="42" spans="1:10" ht="18" customHeight="1" x14ac:dyDescent="0.35">
      <c r="A42" s="6">
        <v>45355</v>
      </c>
      <c r="B42" s="7" t="s">
        <v>75</v>
      </c>
      <c r="C42" s="7" t="s">
        <v>11</v>
      </c>
      <c r="D42" s="7" t="s">
        <v>19</v>
      </c>
      <c r="E42" s="7" t="s">
        <v>41</v>
      </c>
      <c r="F42" s="7" t="s">
        <v>25</v>
      </c>
      <c r="G42" s="7" t="s">
        <v>20</v>
      </c>
      <c r="H42" s="7">
        <v>38</v>
      </c>
      <c r="I42" s="7">
        <v>30</v>
      </c>
      <c r="J42" s="8" t="s">
        <v>36</v>
      </c>
    </row>
    <row r="43" spans="1:10" ht="18" customHeight="1" x14ac:dyDescent="0.35">
      <c r="A43" s="10">
        <v>45503</v>
      </c>
      <c r="B43" s="11" t="s">
        <v>76</v>
      </c>
      <c r="C43" s="11" t="s">
        <v>11</v>
      </c>
      <c r="D43" s="11" t="s">
        <v>12</v>
      </c>
      <c r="E43" s="11" t="s">
        <v>45</v>
      </c>
      <c r="F43" s="11" t="s">
        <v>14</v>
      </c>
      <c r="G43" s="11" t="s">
        <v>33</v>
      </c>
      <c r="H43" s="11">
        <v>99</v>
      </c>
      <c r="I43" s="11">
        <v>47</v>
      </c>
      <c r="J43" s="12" t="s">
        <v>64</v>
      </c>
    </row>
    <row r="44" spans="1:10" ht="18" customHeight="1" x14ac:dyDescent="0.35">
      <c r="A44" s="6">
        <v>45459</v>
      </c>
      <c r="B44" s="7" t="s">
        <v>77</v>
      </c>
      <c r="C44" s="7" t="s">
        <v>11</v>
      </c>
      <c r="D44" s="7" t="s">
        <v>12</v>
      </c>
      <c r="E44" s="7" t="s">
        <v>49</v>
      </c>
      <c r="F44" s="7" t="s">
        <v>32</v>
      </c>
      <c r="G44" s="7" t="s">
        <v>33</v>
      </c>
      <c r="H44" s="7">
        <v>19</v>
      </c>
      <c r="I44" s="7">
        <v>176</v>
      </c>
      <c r="J44" s="8" t="s">
        <v>27</v>
      </c>
    </row>
    <row r="45" spans="1:10" ht="18" customHeight="1" x14ac:dyDescent="0.35">
      <c r="A45" s="10">
        <v>45578</v>
      </c>
      <c r="B45" s="11" t="s">
        <v>78</v>
      </c>
      <c r="C45" s="11" t="s">
        <v>11</v>
      </c>
      <c r="D45" s="11" t="s">
        <v>23</v>
      </c>
      <c r="E45" s="11" t="s">
        <v>29</v>
      </c>
      <c r="F45" s="11" t="s">
        <v>25</v>
      </c>
      <c r="G45" s="11" t="s">
        <v>26</v>
      </c>
      <c r="H45" s="11">
        <v>85</v>
      </c>
      <c r="I45" s="11">
        <v>55</v>
      </c>
      <c r="J45" s="12" t="s">
        <v>21</v>
      </c>
    </row>
    <row r="46" spans="1:10" ht="18" customHeight="1" x14ac:dyDescent="0.35">
      <c r="A46" s="6">
        <v>45383</v>
      </c>
      <c r="B46" s="7" t="s">
        <v>79</v>
      </c>
      <c r="C46" s="7" t="s">
        <v>11</v>
      </c>
      <c r="D46" s="7" t="s">
        <v>19</v>
      </c>
      <c r="E46" s="7" t="s">
        <v>24</v>
      </c>
      <c r="F46" s="7" t="s">
        <v>30</v>
      </c>
      <c r="G46" s="7" t="s">
        <v>20</v>
      </c>
      <c r="H46" s="7">
        <v>52</v>
      </c>
      <c r="I46" s="7">
        <v>103</v>
      </c>
      <c r="J46" s="8" t="s">
        <v>16</v>
      </c>
    </row>
    <row r="47" spans="1:10" ht="18" customHeight="1" x14ac:dyDescent="0.35">
      <c r="A47" s="10">
        <v>45424</v>
      </c>
      <c r="B47" s="11" t="s">
        <v>80</v>
      </c>
      <c r="C47" s="11" t="s">
        <v>11</v>
      </c>
      <c r="D47" s="11" t="s">
        <v>19</v>
      </c>
      <c r="E47" s="11" t="s">
        <v>29</v>
      </c>
      <c r="F47" s="11" t="s">
        <v>30</v>
      </c>
      <c r="G47" s="11" t="s">
        <v>26</v>
      </c>
      <c r="H47" s="11">
        <v>14</v>
      </c>
      <c r="I47" s="11">
        <v>128</v>
      </c>
      <c r="J47" s="12" t="s">
        <v>21</v>
      </c>
    </row>
    <row r="48" spans="1:10" ht="18" customHeight="1" x14ac:dyDescent="0.35">
      <c r="A48" s="6">
        <v>45591</v>
      </c>
      <c r="B48" s="7" t="s">
        <v>81</v>
      </c>
      <c r="C48" s="7" t="s">
        <v>11</v>
      </c>
      <c r="D48" s="7" t="s">
        <v>44</v>
      </c>
      <c r="E48" s="7" t="s">
        <v>29</v>
      </c>
      <c r="F48" s="7" t="s">
        <v>30</v>
      </c>
      <c r="G48" s="7" t="s">
        <v>33</v>
      </c>
      <c r="H48" s="7">
        <v>27</v>
      </c>
      <c r="I48" s="7">
        <v>175</v>
      </c>
      <c r="J48" s="8" t="s">
        <v>36</v>
      </c>
    </row>
    <row r="49" spans="1:10" ht="18" customHeight="1" x14ac:dyDescent="0.35">
      <c r="A49" s="10">
        <v>45689</v>
      </c>
      <c r="B49" s="11" t="s">
        <v>82</v>
      </c>
      <c r="C49" s="11" t="s">
        <v>18</v>
      </c>
      <c r="D49" s="11" t="s">
        <v>44</v>
      </c>
      <c r="E49" s="11" t="s">
        <v>45</v>
      </c>
      <c r="F49" s="11" t="s">
        <v>32</v>
      </c>
      <c r="G49" s="11" t="s">
        <v>33</v>
      </c>
      <c r="H49" s="11">
        <v>10</v>
      </c>
      <c r="I49" s="11">
        <v>66</v>
      </c>
      <c r="J49" s="12" t="s">
        <v>27</v>
      </c>
    </row>
    <row r="50" spans="1:10" ht="18" customHeight="1" x14ac:dyDescent="0.35">
      <c r="A50" s="6">
        <v>45329</v>
      </c>
      <c r="B50" s="7" t="s">
        <v>83</v>
      </c>
      <c r="C50" s="7" t="s">
        <v>18</v>
      </c>
      <c r="D50" s="7" t="s">
        <v>23</v>
      </c>
      <c r="E50" s="7" t="s">
        <v>13</v>
      </c>
      <c r="F50" s="7" t="s">
        <v>32</v>
      </c>
      <c r="G50" s="7" t="s">
        <v>33</v>
      </c>
      <c r="H50" s="7">
        <v>95</v>
      </c>
      <c r="I50" s="7">
        <v>61</v>
      </c>
      <c r="J50" s="8" t="s">
        <v>16</v>
      </c>
    </row>
    <row r="51" spans="1:10" ht="18" customHeight="1" x14ac:dyDescent="0.35">
      <c r="A51" s="10">
        <v>45491</v>
      </c>
      <c r="B51" s="11" t="s">
        <v>70</v>
      </c>
      <c r="C51" s="11" t="s">
        <v>11</v>
      </c>
      <c r="D51" s="11" t="s">
        <v>12</v>
      </c>
      <c r="E51" s="11" t="s">
        <v>49</v>
      </c>
      <c r="F51" s="11" t="s">
        <v>32</v>
      </c>
      <c r="G51" s="11" t="s">
        <v>33</v>
      </c>
      <c r="H51" s="11">
        <v>8</v>
      </c>
      <c r="I51" s="11">
        <v>137</v>
      </c>
      <c r="J51" s="12" t="s">
        <v>21</v>
      </c>
    </row>
    <row r="52" spans="1:10" ht="18" customHeight="1" x14ac:dyDescent="0.35">
      <c r="A52" s="6">
        <v>45548</v>
      </c>
      <c r="B52" s="7" t="s">
        <v>84</v>
      </c>
      <c r="C52" s="7" t="s">
        <v>18</v>
      </c>
      <c r="D52" s="7" t="s">
        <v>44</v>
      </c>
      <c r="E52" s="7" t="s">
        <v>41</v>
      </c>
      <c r="F52" s="7" t="s">
        <v>30</v>
      </c>
      <c r="G52" s="7" t="s">
        <v>15</v>
      </c>
      <c r="H52" s="7">
        <v>52</v>
      </c>
      <c r="I52" s="7">
        <v>100</v>
      </c>
      <c r="J52" s="8" t="s">
        <v>21</v>
      </c>
    </row>
    <row r="53" spans="1:10" ht="18" customHeight="1" x14ac:dyDescent="0.35">
      <c r="A53" s="10">
        <v>45687</v>
      </c>
      <c r="B53" s="11" t="s">
        <v>85</v>
      </c>
      <c r="C53" s="11" t="s">
        <v>18</v>
      </c>
      <c r="D53" s="11" t="s">
        <v>12</v>
      </c>
      <c r="E53" s="11" t="s">
        <v>41</v>
      </c>
      <c r="F53" s="11" t="s">
        <v>30</v>
      </c>
      <c r="G53" s="11" t="s">
        <v>42</v>
      </c>
      <c r="H53" s="11">
        <v>85</v>
      </c>
      <c r="I53" s="11">
        <v>127</v>
      </c>
      <c r="J53" s="12" t="s">
        <v>27</v>
      </c>
    </row>
    <row r="54" spans="1:10" ht="18" customHeight="1" x14ac:dyDescent="0.35">
      <c r="A54" s="6">
        <v>45302</v>
      </c>
      <c r="B54" s="7" t="s">
        <v>86</v>
      </c>
      <c r="C54" s="7" t="s">
        <v>18</v>
      </c>
      <c r="D54" s="7" t="s">
        <v>19</v>
      </c>
      <c r="E54" s="7" t="s">
        <v>49</v>
      </c>
      <c r="F54" s="7" t="s">
        <v>32</v>
      </c>
      <c r="G54" s="7" t="s">
        <v>42</v>
      </c>
      <c r="H54" s="7">
        <v>80</v>
      </c>
      <c r="I54" s="7">
        <v>30</v>
      </c>
      <c r="J54" s="8" t="s">
        <v>27</v>
      </c>
    </row>
    <row r="55" spans="1:10" ht="18" customHeight="1" x14ac:dyDescent="0.35">
      <c r="A55" s="10">
        <v>45543</v>
      </c>
      <c r="B55" s="11" t="s">
        <v>87</v>
      </c>
      <c r="C55" s="11" t="s">
        <v>18</v>
      </c>
      <c r="D55" s="11" t="s">
        <v>19</v>
      </c>
      <c r="E55" s="11" t="s">
        <v>24</v>
      </c>
      <c r="F55" s="11" t="s">
        <v>14</v>
      </c>
      <c r="G55" s="11" t="s">
        <v>20</v>
      </c>
      <c r="H55" s="11">
        <v>88</v>
      </c>
      <c r="I55" s="11">
        <v>97</v>
      </c>
      <c r="J55" s="12" t="s">
        <v>27</v>
      </c>
    </row>
    <row r="56" spans="1:10" ht="18" customHeight="1" x14ac:dyDescent="0.35">
      <c r="A56" s="6">
        <v>45636</v>
      </c>
      <c r="B56" s="7" t="s">
        <v>88</v>
      </c>
      <c r="C56" s="7" t="s">
        <v>11</v>
      </c>
      <c r="D56" s="7" t="s">
        <v>19</v>
      </c>
      <c r="E56" s="7" t="s">
        <v>45</v>
      </c>
      <c r="F56" s="7" t="s">
        <v>35</v>
      </c>
      <c r="G56" s="7" t="s">
        <v>20</v>
      </c>
      <c r="H56" s="7">
        <v>96</v>
      </c>
      <c r="I56" s="7">
        <v>92</v>
      </c>
      <c r="J56" s="8" t="s">
        <v>36</v>
      </c>
    </row>
    <row r="57" spans="1:10" ht="18" customHeight="1" x14ac:dyDescent="0.35">
      <c r="A57" s="10">
        <v>45427</v>
      </c>
      <c r="B57" s="11" t="s">
        <v>89</v>
      </c>
      <c r="C57" s="11" t="s">
        <v>18</v>
      </c>
      <c r="D57" s="11" t="s">
        <v>19</v>
      </c>
      <c r="E57" s="11" t="s">
        <v>13</v>
      </c>
      <c r="F57" s="11" t="s">
        <v>14</v>
      </c>
      <c r="G57" s="11" t="s">
        <v>26</v>
      </c>
      <c r="H57" s="11">
        <v>49</v>
      </c>
      <c r="I57" s="11">
        <v>98</v>
      </c>
      <c r="J57" s="12" t="s">
        <v>16</v>
      </c>
    </row>
    <row r="58" spans="1:10" ht="18" customHeight="1" x14ac:dyDescent="0.35">
      <c r="A58" s="6">
        <v>45325</v>
      </c>
      <c r="B58" s="7" t="s">
        <v>90</v>
      </c>
      <c r="C58" s="7" t="s">
        <v>18</v>
      </c>
      <c r="D58" s="7" t="s">
        <v>12</v>
      </c>
      <c r="E58" s="7" t="s">
        <v>24</v>
      </c>
      <c r="F58" s="7" t="s">
        <v>14</v>
      </c>
      <c r="G58" s="7" t="s">
        <v>20</v>
      </c>
      <c r="H58" s="7">
        <v>99</v>
      </c>
      <c r="I58" s="7">
        <v>122</v>
      </c>
      <c r="J58" s="8" t="s">
        <v>16</v>
      </c>
    </row>
    <row r="59" spans="1:10" ht="18" customHeight="1" x14ac:dyDescent="0.35">
      <c r="A59" s="10">
        <v>45612</v>
      </c>
      <c r="B59" s="11" t="s">
        <v>91</v>
      </c>
      <c r="C59" s="11" t="s">
        <v>18</v>
      </c>
      <c r="D59" s="11" t="s">
        <v>19</v>
      </c>
      <c r="E59" s="11" t="s">
        <v>13</v>
      </c>
      <c r="F59" s="11" t="s">
        <v>30</v>
      </c>
      <c r="G59" s="11" t="s">
        <v>20</v>
      </c>
      <c r="H59" s="11">
        <v>49</v>
      </c>
      <c r="I59" s="11">
        <v>126</v>
      </c>
      <c r="J59" s="12" t="s">
        <v>27</v>
      </c>
    </row>
    <row r="60" spans="1:10" ht="18" customHeight="1" x14ac:dyDescent="0.35">
      <c r="A60" s="6">
        <v>45505</v>
      </c>
      <c r="B60" s="7" t="s">
        <v>92</v>
      </c>
      <c r="C60" s="7" t="s">
        <v>11</v>
      </c>
      <c r="D60" s="7" t="s">
        <v>12</v>
      </c>
      <c r="E60" s="7" t="s">
        <v>41</v>
      </c>
      <c r="F60" s="7" t="s">
        <v>14</v>
      </c>
      <c r="G60" s="7" t="s">
        <v>15</v>
      </c>
      <c r="H60" s="7">
        <v>11</v>
      </c>
      <c r="I60" s="7">
        <v>157</v>
      </c>
      <c r="J60" s="8" t="s">
        <v>64</v>
      </c>
    </row>
    <row r="61" spans="1:10" ht="18" customHeight="1" x14ac:dyDescent="0.35">
      <c r="A61" s="10">
        <v>45330</v>
      </c>
      <c r="B61" s="11" t="s">
        <v>93</v>
      </c>
      <c r="C61" s="11" t="s">
        <v>11</v>
      </c>
      <c r="D61" s="11" t="s">
        <v>12</v>
      </c>
      <c r="E61" s="11" t="s">
        <v>29</v>
      </c>
      <c r="F61" s="11" t="s">
        <v>14</v>
      </c>
      <c r="G61" s="11" t="s">
        <v>42</v>
      </c>
      <c r="H61" s="11">
        <v>89</v>
      </c>
      <c r="I61" s="11">
        <v>35</v>
      </c>
      <c r="J61" s="12" t="s">
        <v>21</v>
      </c>
    </row>
    <row r="62" spans="1:10" ht="18" customHeight="1" x14ac:dyDescent="0.35">
      <c r="A62" s="6">
        <v>45597</v>
      </c>
      <c r="B62" s="7" t="s">
        <v>94</v>
      </c>
      <c r="C62" s="7" t="s">
        <v>11</v>
      </c>
      <c r="D62" s="7" t="s">
        <v>19</v>
      </c>
      <c r="E62" s="7" t="s">
        <v>29</v>
      </c>
      <c r="F62" s="7" t="s">
        <v>14</v>
      </c>
      <c r="G62" s="7" t="s">
        <v>20</v>
      </c>
      <c r="H62" s="7">
        <v>48</v>
      </c>
      <c r="I62" s="7">
        <v>112</v>
      </c>
      <c r="J62" s="8" t="s">
        <v>16</v>
      </c>
    </row>
    <row r="63" spans="1:10" ht="18" customHeight="1" x14ac:dyDescent="0.35">
      <c r="A63" s="10">
        <v>45497</v>
      </c>
      <c r="B63" s="11" t="s">
        <v>95</v>
      </c>
      <c r="C63" s="11" t="s">
        <v>18</v>
      </c>
      <c r="D63" s="11" t="s">
        <v>44</v>
      </c>
      <c r="E63" s="11" t="s">
        <v>13</v>
      </c>
      <c r="F63" s="11" t="s">
        <v>30</v>
      </c>
      <c r="G63" s="11" t="s">
        <v>20</v>
      </c>
      <c r="H63" s="11">
        <v>16</v>
      </c>
      <c r="I63" s="11">
        <v>70</v>
      </c>
      <c r="J63" s="12" t="s">
        <v>27</v>
      </c>
    </row>
    <row r="64" spans="1:10" ht="18" customHeight="1" x14ac:dyDescent="0.35">
      <c r="A64" s="6">
        <v>45527</v>
      </c>
      <c r="B64" s="7" t="s">
        <v>96</v>
      </c>
      <c r="C64" s="7" t="s">
        <v>11</v>
      </c>
      <c r="D64" s="7" t="s">
        <v>12</v>
      </c>
      <c r="E64" s="7" t="s">
        <v>45</v>
      </c>
      <c r="F64" s="7" t="s">
        <v>30</v>
      </c>
      <c r="G64" s="7" t="s">
        <v>42</v>
      </c>
      <c r="H64" s="7">
        <v>62</v>
      </c>
      <c r="I64" s="7">
        <v>92</v>
      </c>
      <c r="J64" s="8" t="s">
        <v>64</v>
      </c>
    </row>
    <row r="65" spans="1:10" ht="18" customHeight="1" x14ac:dyDescent="0.35">
      <c r="A65" s="10">
        <v>45403</v>
      </c>
      <c r="B65" s="11" t="s">
        <v>97</v>
      </c>
      <c r="C65" s="11" t="s">
        <v>11</v>
      </c>
      <c r="D65" s="11" t="s">
        <v>19</v>
      </c>
      <c r="E65" s="11" t="s">
        <v>13</v>
      </c>
      <c r="F65" s="11" t="s">
        <v>32</v>
      </c>
      <c r="G65" s="11" t="s">
        <v>42</v>
      </c>
      <c r="H65" s="11">
        <v>77</v>
      </c>
      <c r="I65" s="11">
        <v>130</v>
      </c>
      <c r="J65" s="12" t="s">
        <v>36</v>
      </c>
    </row>
    <row r="66" spans="1:10" ht="18" customHeight="1" x14ac:dyDescent="0.35">
      <c r="A66" s="6">
        <v>45404</v>
      </c>
      <c r="B66" s="7" t="s">
        <v>98</v>
      </c>
      <c r="C66" s="7" t="s">
        <v>11</v>
      </c>
      <c r="D66" s="7" t="s">
        <v>23</v>
      </c>
      <c r="E66" s="7" t="s">
        <v>45</v>
      </c>
      <c r="F66" s="7" t="s">
        <v>25</v>
      </c>
      <c r="G66" s="7" t="s">
        <v>33</v>
      </c>
      <c r="H66" s="7">
        <v>41</v>
      </c>
      <c r="I66" s="7">
        <v>73</v>
      </c>
      <c r="J66" s="8" t="s">
        <v>21</v>
      </c>
    </row>
    <row r="67" spans="1:10" ht="18" customHeight="1" x14ac:dyDescent="0.35">
      <c r="A67" s="10">
        <v>45422</v>
      </c>
      <c r="B67" s="11" t="s">
        <v>99</v>
      </c>
      <c r="C67" s="11" t="s">
        <v>11</v>
      </c>
      <c r="D67" s="11" t="s">
        <v>12</v>
      </c>
      <c r="E67" s="11" t="s">
        <v>24</v>
      </c>
      <c r="F67" s="11" t="s">
        <v>30</v>
      </c>
      <c r="G67" s="11" t="s">
        <v>15</v>
      </c>
      <c r="H67" s="11">
        <v>21</v>
      </c>
      <c r="I67" s="11">
        <v>99</v>
      </c>
      <c r="J67" s="12" t="s">
        <v>27</v>
      </c>
    </row>
    <row r="68" spans="1:10" ht="18" customHeight="1" x14ac:dyDescent="0.35">
      <c r="A68" s="6">
        <v>45368</v>
      </c>
      <c r="B68" s="7" t="s">
        <v>63</v>
      </c>
      <c r="C68" s="7" t="s">
        <v>18</v>
      </c>
      <c r="D68" s="7" t="s">
        <v>44</v>
      </c>
      <c r="E68" s="7" t="s">
        <v>41</v>
      </c>
      <c r="F68" s="7" t="s">
        <v>25</v>
      </c>
      <c r="G68" s="7" t="s">
        <v>42</v>
      </c>
      <c r="H68" s="7">
        <v>93</v>
      </c>
      <c r="I68" s="7">
        <v>111</v>
      </c>
      <c r="J68" s="8" t="s">
        <v>64</v>
      </c>
    </row>
    <row r="69" spans="1:10" ht="18" customHeight="1" x14ac:dyDescent="0.35">
      <c r="A69" s="10">
        <v>45487</v>
      </c>
      <c r="B69" s="11" t="s">
        <v>100</v>
      </c>
      <c r="C69" s="11" t="s">
        <v>11</v>
      </c>
      <c r="D69" s="11" t="s">
        <v>12</v>
      </c>
      <c r="E69" s="11" t="s">
        <v>29</v>
      </c>
      <c r="F69" s="11" t="s">
        <v>25</v>
      </c>
      <c r="G69" s="11" t="s">
        <v>33</v>
      </c>
      <c r="H69" s="11">
        <v>18</v>
      </c>
      <c r="I69" s="11">
        <v>39</v>
      </c>
      <c r="J69" s="12" t="s">
        <v>21</v>
      </c>
    </row>
    <row r="70" spans="1:10" ht="18" customHeight="1" x14ac:dyDescent="0.35">
      <c r="A70" s="6">
        <v>45292</v>
      </c>
      <c r="B70" s="7" t="s">
        <v>101</v>
      </c>
      <c r="C70" s="7" t="s">
        <v>11</v>
      </c>
      <c r="D70" s="7" t="s">
        <v>23</v>
      </c>
      <c r="E70" s="7" t="s">
        <v>13</v>
      </c>
      <c r="F70" s="7" t="s">
        <v>35</v>
      </c>
      <c r="G70" s="7" t="s">
        <v>26</v>
      </c>
      <c r="H70" s="7">
        <v>38</v>
      </c>
      <c r="I70" s="7">
        <v>96</v>
      </c>
      <c r="J70" s="8" t="s">
        <v>36</v>
      </c>
    </row>
    <row r="71" spans="1:10" ht="18" customHeight="1" x14ac:dyDescent="0.35">
      <c r="A71" s="10">
        <v>45311</v>
      </c>
      <c r="B71" s="11" t="s">
        <v>102</v>
      </c>
      <c r="C71" s="11" t="s">
        <v>11</v>
      </c>
      <c r="D71" s="11" t="s">
        <v>12</v>
      </c>
      <c r="E71" s="11" t="s">
        <v>29</v>
      </c>
      <c r="F71" s="11" t="s">
        <v>30</v>
      </c>
      <c r="G71" s="11" t="s">
        <v>20</v>
      </c>
      <c r="H71" s="11">
        <v>91</v>
      </c>
      <c r="I71" s="11">
        <v>82</v>
      </c>
      <c r="J71" s="12" t="s">
        <v>16</v>
      </c>
    </row>
    <row r="72" spans="1:10" ht="18" customHeight="1" x14ac:dyDescent="0.35">
      <c r="A72" s="6">
        <v>45621</v>
      </c>
      <c r="B72" s="7" t="s">
        <v>103</v>
      </c>
      <c r="C72" s="7" t="s">
        <v>18</v>
      </c>
      <c r="D72" s="7" t="s">
        <v>23</v>
      </c>
      <c r="E72" s="7" t="s">
        <v>13</v>
      </c>
      <c r="F72" s="7" t="s">
        <v>25</v>
      </c>
      <c r="G72" s="7" t="s">
        <v>42</v>
      </c>
      <c r="H72" s="7">
        <v>21</v>
      </c>
      <c r="I72" s="7">
        <v>150</v>
      </c>
      <c r="J72" s="8" t="s">
        <v>36</v>
      </c>
    </row>
    <row r="73" spans="1:10" ht="18" customHeight="1" x14ac:dyDescent="0.35">
      <c r="A73" s="10">
        <v>45608</v>
      </c>
      <c r="B73" s="11" t="s">
        <v>104</v>
      </c>
      <c r="C73" s="11" t="s">
        <v>11</v>
      </c>
      <c r="D73" s="11" t="s">
        <v>23</v>
      </c>
      <c r="E73" s="11" t="s">
        <v>41</v>
      </c>
      <c r="F73" s="11" t="s">
        <v>14</v>
      </c>
      <c r="G73" s="11" t="s">
        <v>33</v>
      </c>
      <c r="H73" s="11">
        <v>14</v>
      </c>
      <c r="I73" s="11">
        <v>78</v>
      </c>
      <c r="J73" s="12" t="s">
        <v>64</v>
      </c>
    </row>
    <row r="74" spans="1:10" ht="18" customHeight="1" x14ac:dyDescent="0.35">
      <c r="A74" s="6">
        <v>45546</v>
      </c>
      <c r="B74" s="7" t="s">
        <v>105</v>
      </c>
      <c r="C74" s="7" t="s">
        <v>11</v>
      </c>
      <c r="D74" s="7" t="s">
        <v>12</v>
      </c>
      <c r="E74" s="7" t="s">
        <v>29</v>
      </c>
      <c r="F74" s="7" t="s">
        <v>25</v>
      </c>
      <c r="G74" s="7" t="s">
        <v>15</v>
      </c>
      <c r="H74" s="7">
        <v>84</v>
      </c>
      <c r="I74" s="7">
        <v>96</v>
      </c>
      <c r="J74" s="8" t="s">
        <v>36</v>
      </c>
    </row>
    <row r="75" spans="1:10" ht="18" customHeight="1" x14ac:dyDescent="0.35">
      <c r="A75" s="10">
        <v>45348</v>
      </c>
      <c r="B75" s="11" t="s">
        <v>106</v>
      </c>
      <c r="C75" s="11" t="s">
        <v>11</v>
      </c>
      <c r="D75" s="11" t="s">
        <v>19</v>
      </c>
      <c r="E75" s="11" t="s">
        <v>45</v>
      </c>
      <c r="F75" s="11" t="s">
        <v>35</v>
      </c>
      <c r="G75" s="11" t="s">
        <v>33</v>
      </c>
      <c r="H75" s="11">
        <v>73</v>
      </c>
      <c r="I75" s="11">
        <v>134</v>
      </c>
      <c r="J75" s="12" t="s">
        <v>64</v>
      </c>
    </row>
    <row r="76" spans="1:10" ht="18" customHeight="1" x14ac:dyDescent="0.35">
      <c r="A76" s="6">
        <v>45617</v>
      </c>
      <c r="B76" s="7" t="s">
        <v>107</v>
      </c>
      <c r="C76" s="7" t="s">
        <v>18</v>
      </c>
      <c r="D76" s="7" t="s">
        <v>23</v>
      </c>
      <c r="E76" s="7" t="s">
        <v>29</v>
      </c>
      <c r="F76" s="7" t="s">
        <v>30</v>
      </c>
      <c r="G76" s="7" t="s">
        <v>15</v>
      </c>
      <c r="H76" s="7">
        <v>88</v>
      </c>
      <c r="I76" s="7">
        <v>111</v>
      </c>
      <c r="J76" s="8" t="s">
        <v>21</v>
      </c>
    </row>
    <row r="77" spans="1:10" ht="18" customHeight="1" x14ac:dyDescent="0.35">
      <c r="A77" s="10">
        <v>45387</v>
      </c>
      <c r="B77" s="11" t="s">
        <v>108</v>
      </c>
      <c r="C77" s="11" t="s">
        <v>18</v>
      </c>
      <c r="D77" s="11" t="s">
        <v>19</v>
      </c>
      <c r="E77" s="11" t="s">
        <v>29</v>
      </c>
      <c r="F77" s="11" t="s">
        <v>35</v>
      </c>
      <c r="G77" s="11" t="s">
        <v>26</v>
      </c>
      <c r="H77" s="11">
        <v>52</v>
      </c>
      <c r="I77" s="11">
        <v>56</v>
      </c>
      <c r="J77" s="12" t="s">
        <v>27</v>
      </c>
    </row>
    <row r="78" spans="1:10" ht="18" customHeight="1" x14ac:dyDescent="0.35">
      <c r="A78" s="6">
        <v>45539</v>
      </c>
      <c r="B78" s="7" t="s">
        <v>109</v>
      </c>
      <c r="C78" s="7" t="s">
        <v>11</v>
      </c>
      <c r="D78" s="7" t="s">
        <v>44</v>
      </c>
      <c r="E78" s="7" t="s">
        <v>49</v>
      </c>
      <c r="F78" s="7" t="s">
        <v>30</v>
      </c>
      <c r="G78" s="7" t="s">
        <v>15</v>
      </c>
      <c r="H78" s="7">
        <v>52</v>
      </c>
      <c r="I78" s="7">
        <v>85</v>
      </c>
      <c r="J78" s="8" t="s">
        <v>16</v>
      </c>
    </row>
    <row r="79" spans="1:10" ht="18" customHeight="1" x14ac:dyDescent="0.35">
      <c r="A79" s="10">
        <v>45553</v>
      </c>
      <c r="B79" s="11" t="s">
        <v>110</v>
      </c>
      <c r="C79" s="11" t="s">
        <v>11</v>
      </c>
      <c r="D79" s="11" t="s">
        <v>19</v>
      </c>
      <c r="E79" s="11" t="s">
        <v>29</v>
      </c>
      <c r="F79" s="11" t="s">
        <v>25</v>
      </c>
      <c r="G79" s="11" t="s">
        <v>15</v>
      </c>
      <c r="H79" s="11">
        <v>96</v>
      </c>
      <c r="I79" s="11">
        <v>70</v>
      </c>
      <c r="J79" s="12" t="s">
        <v>36</v>
      </c>
    </row>
    <row r="80" spans="1:10" ht="18" customHeight="1" x14ac:dyDescent="0.35">
      <c r="A80" s="6">
        <v>45326</v>
      </c>
      <c r="B80" s="7" t="s">
        <v>111</v>
      </c>
      <c r="C80" s="7" t="s">
        <v>18</v>
      </c>
      <c r="D80" s="7" t="s">
        <v>19</v>
      </c>
      <c r="E80" s="7" t="s">
        <v>29</v>
      </c>
      <c r="F80" s="7" t="s">
        <v>14</v>
      </c>
      <c r="G80" s="7" t="s">
        <v>15</v>
      </c>
      <c r="H80" s="7">
        <v>38</v>
      </c>
      <c r="I80" s="7">
        <v>53</v>
      </c>
      <c r="J80" s="8" t="s">
        <v>21</v>
      </c>
    </row>
    <row r="81" spans="1:10" ht="18" customHeight="1" x14ac:dyDescent="0.35">
      <c r="A81" s="10">
        <v>45385</v>
      </c>
      <c r="B81" s="11" t="s">
        <v>112</v>
      </c>
      <c r="C81" s="11" t="s">
        <v>11</v>
      </c>
      <c r="D81" s="11" t="s">
        <v>12</v>
      </c>
      <c r="E81" s="11" t="s">
        <v>24</v>
      </c>
      <c r="F81" s="11" t="s">
        <v>32</v>
      </c>
      <c r="G81" s="11" t="s">
        <v>15</v>
      </c>
      <c r="H81" s="11">
        <v>97</v>
      </c>
      <c r="I81" s="11">
        <v>149</v>
      </c>
      <c r="J81" s="12" t="s">
        <v>16</v>
      </c>
    </row>
    <row r="82" spans="1:10" ht="18" customHeight="1" x14ac:dyDescent="0.35">
      <c r="A82" s="6">
        <v>45512</v>
      </c>
      <c r="B82" s="7" t="s">
        <v>113</v>
      </c>
      <c r="C82" s="7" t="s">
        <v>18</v>
      </c>
      <c r="D82" s="7" t="s">
        <v>23</v>
      </c>
      <c r="E82" s="7" t="s">
        <v>24</v>
      </c>
      <c r="F82" s="7" t="s">
        <v>14</v>
      </c>
      <c r="G82" s="7" t="s">
        <v>20</v>
      </c>
      <c r="H82" s="7">
        <v>7</v>
      </c>
      <c r="I82" s="7">
        <v>180</v>
      </c>
      <c r="J82" s="8" t="s">
        <v>16</v>
      </c>
    </row>
    <row r="83" spans="1:10" ht="18" customHeight="1" x14ac:dyDescent="0.35">
      <c r="A83" s="10">
        <v>45638</v>
      </c>
      <c r="B83" s="11" t="s">
        <v>114</v>
      </c>
      <c r="C83" s="11" t="s">
        <v>18</v>
      </c>
      <c r="D83" s="11" t="s">
        <v>12</v>
      </c>
      <c r="E83" s="11" t="s">
        <v>41</v>
      </c>
      <c r="F83" s="11" t="s">
        <v>32</v>
      </c>
      <c r="G83" s="11" t="s">
        <v>33</v>
      </c>
      <c r="H83" s="11">
        <v>22</v>
      </c>
      <c r="I83" s="11">
        <v>94</v>
      </c>
      <c r="J83" s="12" t="s">
        <v>27</v>
      </c>
    </row>
    <row r="84" spans="1:10" ht="18" customHeight="1" x14ac:dyDescent="0.35">
      <c r="A84" s="6">
        <v>45439</v>
      </c>
      <c r="B84" s="7" t="s">
        <v>115</v>
      </c>
      <c r="C84" s="7" t="s">
        <v>18</v>
      </c>
      <c r="D84" s="7" t="s">
        <v>19</v>
      </c>
      <c r="E84" s="7" t="s">
        <v>45</v>
      </c>
      <c r="F84" s="7" t="s">
        <v>32</v>
      </c>
      <c r="G84" s="7" t="s">
        <v>20</v>
      </c>
      <c r="H84" s="7">
        <v>6</v>
      </c>
      <c r="I84" s="7">
        <v>59</v>
      </c>
      <c r="J84" s="8" t="s">
        <v>36</v>
      </c>
    </row>
    <row r="85" spans="1:10" ht="18" customHeight="1" x14ac:dyDescent="0.35">
      <c r="A85" s="10">
        <v>45557</v>
      </c>
      <c r="B85" s="11" t="s">
        <v>94</v>
      </c>
      <c r="C85" s="11" t="s">
        <v>11</v>
      </c>
      <c r="D85" s="11" t="s">
        <v>44</v>
      </c>
      <c r="E85" s="11" t="s">
        <v>41</v>
      </c>
      <c r="F85" s="11" t="s">
        <v>32</v>
      </c>
      <c r="G85" s="11" t="s">
        <v>15</v>
      </c>
      <c r="H85" s="11">
        <v>40</v>
      </c>
      <c r="I85" s="11">
        <v>34</v>
      </c>
      <c r="J85" s="12" t="s">
        <v>16</v>
      </c>
    </row>
    <row r="86" spans="1:10" ht="18" customHeight="1" x14ac:dyDescent="0.35">
      <c r="A86" s="6">
        <v>45616</v>
      </c>
      <c r="B86" s="7" t="s">
        <v>116</v>
      </c>
      <c r="C86" s="7" t="s">
        <v>18</v>
      </c>
      <c r="D86" s="7" t="s">
        <v>23</v>
      </c>
      <c r="E86" s="7" t="s">
        <v>41</v>
      </c>
      <c r="F86" s="7" t="s">
        <v>35</v>
      </c>
      <c r="G86" s="7" t="s">
        <v>33</v>
      </c>
      <c r="H86" s="7">
        <v>50</v>
      </c>
      <c r="I86" s="7">
        <v>125</v>
      </c>
      <c r="J86" s="8" t="s">
        <v>64</v>
      </c>
    </row>
    <row r="87" spans="1:10" ht="18" customHeight="1" x14ac:dyDescent="0.35">
      <c r="A87" s="10">
        <v>45323</v>
      </c>
      <c r="B87" s="11" t="s">
        <v>63</v>
      </c>
      <c r="C87" s="11" t="s">
        <v>11</v>
      </c>
      <c r="D87" s="11" t="s">
        <v>44</v>
      </c>
      <c r="E87" s="11" t="s">
        <v>49</v>
      </c>
      <c r="F87" s="11" t="s">
        <v>35</v>
      </c>
      <c r="G87" s="11" t="s">
        <v>26</v>
      </c>
      <c r="H87" s="11">
        <v>70</v>
      </c>
      <c r="I87" s="11">
        <v>58</v>
      </c>
      <c r="J87" s="12" t="s">
        <v>16</v>
      </c>
    </row>
    <row r="88" spans="1:10" ht="18" customHeight="1" x14ac:dyDescent="0.35">
      <c r="A88" s="6">
        <v>45686</v>
      </c>
      <c r="B88" s="7" t="s">
        <v>117</v>
      </c>
      <c r="C88" s="7" t="s">
        <v>11</v>
      </c>
      <c r="D88" s="7" t="s">
        <v>44</v>
      </c>
      <c r="E88" s="7" t="s">
        <v>13</v>
      </c>
      <c r="F88" s="7" t="s">
        <v>25</v>
      </c>
      <c r="G88" s="7" t="s">
        <v>15</v>
      </c>
      <c r="H88" s="7">
        <v>64</v>
      </c>
      <c r="I88" s="7">
        <v>108</v>
      </c>
      <c r="J88" s="8" t="s">
        <v>36</v>
      </c>
    </row>
    <row r="89" spans="1:10" ht="18" customHeight="1" x14ac:dyDescent="0.35">
      <c r="A89" s="10">
        <v>45318</v>
      </c>
      <c r="B89" s="11" t="s">
        <v>118</v>
      </c>
      <c r="C89" s="11" t="s">
        <v>18</v>
      </c>
      <c r="D89" s="11" t="s">
        <v>19</v>
      </c>
      <c r="E89" s="11" t="s">
        <v>45</v>
      </c>
      <c r="F89" s="11" t="s">
        <v>32</v>
      </c>
      <c r="G89" s="11" t="s">
        <v>20</v>
      </c>
      <c r="H89" s="11">
        <v>48</v>
      </c>
      <c r="I89" s="11">
        <v>108</v>
      </c>
      <c r="J89" s="12" t="s">
        <v>27</v>
      </c>
    </row>
    <row r="90" spans="1:10" ht="18" customHeight="1" x14ac:dyDescent="0.35">
      <c r="A90" s="6">
        <v>45338</v>
      </c>
      <c r="B90" s="7" t="s">
        <v>119</v>
      </c>
      <c r="C90" s="7" t="s">
        <v>18</v>
      </c>
      <c r="D90" s="7" t="s">
        <v>23</v>
      </c>
      <c r="E90" s="7" t="s">
        <v>41</v>
      </c>
      <c r="F90" s="7" t="s">
        <v>30</v>
      </c>
      <c r="G90" s="7" t="s">
        <v>26</v>
      </c>
      <c r="H90" s="7">
        <v>56</v>
      </c>
      <c r="I90" s="7">
        <v>131</v>
      </c>
      <c r="J90" s="8" t="s">
        <v>21</v>
      </c>
    </row>
    <row r="91" spans="1:10" ht="18" customHeight="1" x14ac:dyDescent="0.35">
      <c r="A91" s="10">
        <v>45503</v>
      </c>
      <c r="B91" s="11" t="s">
        <v>120</v>
      </c>
      <c r="C91" s="11" t="s">
        <v>11</v>
      </c>
      <c r="D91" s="11" t="s">
        <v>12</v>
      </c>
      <c r="E91" s="11" t="s">
        <v>24</v>
      </c>
      <c r="F91" s="11" t="s">
        <v>14</v>
      </c>
      <c r="G91" s="11" t="s">
        <v>33</v>
      </c>
      <c r="H91" s="11">
        <v>91</v>
      </c>
      <c r="I91" s="11">
        <v>121</v>
      </c>
      <c r="J91" s="12" t="s">
        <v>16</v>
      </c>
    </row>
    <row r="92" spans="1:10" ht="18" customHeight="1" x14ac:dyDescent="0.35">
      <c r="A92" s="6">
        <v>45549</v>
      </c>
      <c r="B92" s="7" t="s">
        <v>47</v>
      </c>
      <c r="C92" s="7" t="s">
        <v>11</v>
      </c>
      <c r="D92" s="7" t="s">
        <v>12</v>
      </c>
      <c r="E92" s="7" t="s">
        <v>13</v>
      </c>
      <c r="F92" s="7" t="s">
        <v>25</v>
      </c>
      <c r="G92" s="7" t="s">
        <v>33</v>
      </c>
      <c r="H92" s="7">
        <v>9</v>
      </c>
      <c r="I92" s="7">
        <v>51</v>
      </c>
      <c r="J92" s="8" t="s">
        <v>16</v>
      </c>
    </row>
    <row r="93" spans="1:10" ht="18" customHeight="1" x14ac:dyDescent="0.35">
      <c r="A93" s="10">
        <v>45449</v>
      </c>
      <c r="B93" s="11" t="s">
        <v>121</v>
      </c>
      <c r="C93" s="11" t="s">
        <v>11</v>
      </c>
      <c r="D93" s="11" t="s">
        <v>12</v>
      </c>
      <c r="E93" s="11" t="s">
        <v>29</v>
      </c>
      <c r="F93" s="11" t="s">
        <v>25</v>
      </c>
      <c r="G93" s="11" t="s">
        <v>26</v>
      </c>
      <c r="H93" s="11">
        <v>33</v>
      </c>
      <c r="I93" s="11">
        <v>93</v>
      </c>
      <c r="J93" s="12" t="s">
        <v>27</v>
      </c>
    </row>
    <row r="94" spans="1:10" ht="18" customHeight="1" x14ac:dyDescent="0.35">
      <c r="A94" s="6">
        <v>45478</v>
      </c>
      <c r="B94" s="7" t="s">
        <v>122</v>
      </c>
      <c r="C94" s="7" t="s">
        <v>18</v>
      </c>
      <c r="D94" s="7" t="s">
        <v>23</v>
      </c>
      <c r="E94" s="7" t="s">
        <v>41</v>
      </c>
      <c r="F94" s="7" t="s">
        <v>30</v>
      </c>
      <c r="G94" s="7" t="s">
        <v>20</v>
      </c>
      <c r="H94" s="7">
        <v>34</v>
      </c>
      <c r="I94" s="7">
        <v>43</v>
      </c>
      <c r="J94" s="8" t="s">
        <v>16</v>
      </c>
    </row>
    <row r="95" spans="1:10" ht="18" customHeight="1" x14ac:dyDescent="0.35">
      <c r="A95" s="10">
        <v>45347</v>
      </c>
      <c r="B95" s="11" t="s">
        <v>123</v>
      </c>
      <c r="C95" s="11" t="s">
        <v>18</v>
      </c>
      <c r="D95" s="11" t="s">
        <v>19</v>
      </c>
      <c r="E95" s="11" t="s">
        <v>49</v>
      </c>
      <c r="F95" s="11" t="s">
        <v>35</v>
      </c>
      <c r="G95" s="11" t="s">
        <v>42</v>
      </c>
      <c r="H95" s="11">
        <v>98</v>
      </c>
      <c r="I95" s="11">
        <v>117</v>
      </c>
      <c r="J95" s="12" t="s">
        <v>36</v>
      </c>
    </row>
    <row r="96" spans="1:10" ht="18" customHeight="1" x14ac:dyDescent="0.35">
      <c r="A96" s="6">
        <v>45511</v>
      </c>
      <c r="B96" s="7" t="s">
        <v>124</v>
      </c>
      <c r="C96" s="7" t="s">
        <v>18</v>
      </c>
      <c r="D96" s="7" t="s">
        <v>12</v>
      </c>
      <c r="E96" s="7" t="s">
        <v>49</v>
      </c>
      <c r="F96" s="7" t="s">
        <v>35</v>
      </c>
      <c r="G96" s="7" t="s">
        <v>20</v>
      </c>
      <c r="H96" s="7">
        <v>40</v>
      </c>
      <c r="I96" s="7">
        <v>41</v>
      </c>
      <c r="J96" s="8" t="s">
        <v>64</v>
      </c>
    </row>
    <row r="97" spans="1:10" ht="18" customHeight="1" x14ac:dyDescent="0.35">
      <c r="A97" s="10">
        <v>45354</v>
      </c>
      <c r="B97" s="11" t="s">
        <v>74</v>
      </c>
      <c r="C97" s="11" t="s">
        <v>18</v>
      </c>
      <c r="D97" s="11" t="s">
        <v>19</v>
      </c>
      <c r="E97" s="11" t="s">
        <v>45</v>
      </c>
      <c r="F97" s="11" t="s">
        <v>30</v>
      </c>
      <c r="G97" s="11" t="s">
        <v>20</v>
      </c>
      <c r="H97" s="11">
        <v>39</v>
      </c>
      <c r="I97" s="11">
        <v>99</v>
      </c>
      <c r="J97" s="12" t="s">
        <v>21</v>
      </c>
    </row>
    <row r="98" spans="1:10" ht="18" customHeight="1" x14ac:dyDescent="0.35">
      <c r="A98" s="6">
        <v>45638</v>
      </c>
      <c r="B98" s="7" t="s">
        <v>125</v>
      </c>
      <c r="C98" s="7" t="s">
        <v>18</v>
      </c>
      <c r="D98" s="7" t="s">
        <v>44</v>
      </c>
      <c r="E98" s="7" t="s">
        <v>41</v>
      </c>
      <c r="F98" s="7" t="s">
        <v>25</v>
      </c>
      <c r="G98" s="7" t="s">
        <v>33</v>
      </c>
      <c r="H98" s="7">
        <v>56</v>
      </c>
      <c r="I98" s="7">
        <v>121</v>
      </c>
      <c r="J98" s="8" t="s">
        <v>21</v>
      </c>
    </row>
    <row r="99" spans="1:10" ht="18" customHeight="1" x14ac:dyDescent="0.35">
      <c r="A99" s="10">
        <v>45310</v>
      </c>
      <c r="B99" s="11" t="s">
        <v>126</v>
      </c>
      <c r="C99" s="11" t="s">
        <v>18</v>
      </c>
      <c r="D99" s="11" t="s">
        <v>44</v>
      </c>
      <c r="E99" s="11" t="s">
        <v>13</v>
      </c>
      <c r="F99" s="11" t="s">
        <v>35</v>
      </c>
      <c r="G99" s="11" t="s">
        <v>42</v>
      </c>
      <c r="H99" s="11">
        <v>84</v>
      </c>
      <c r="I99" s="11">
        <v>87</v>
      </c>
      <c r="J99" s="12" t="s">
        <v>64</v>
      </c>
    </row>
    <row r="100" spans="1:10" ht="18" customHeight="1" x14ac:dyDescent="0.35">
      <c r="A100" s="6">
        <v>45477</v>
      </c>
      <c r="B100" s="7" t="s">
        <v>127</v>
      </c>
      <c r="C100" s="7" t="s">
        <v>11</v>
      </c>
      <c r="D100" s="7" t="s">
        <v>44</v>
      </c>
      <c r="E100" s="7" t="s">
        <v>13</v>
      </c>
      <c r="F100" s="7" t="s">
        <v>14</v>
      </c>
      <c r="G100" s="7" t="s">
        <v>33</v>
      </c>
      <c r="H100" s="7">
        <v>100</v>
      </c>
      <c r="I100" s="7">
        <v>33</v>
      </c>
      <c r="J100" s="8" t="s">
        <v>16</v>
      </c>
    </row>
    <row r="101" spans="1:10" ht="18" customHeight="1" x14ac:dyDescent="0.35">
      <c r="A101" s="10">
        <v>45627</v>
      </c>
      <c r="B101" s="11" t="s">
        <v>128</v>
      </c>
      <c r="C101" s="11" t="s">
        <v>18</v>
      </c>
      <c r="D101" s="11" t="s">
        <v>23</v>
      </c>
      <c r="E101" s="11" t="s">
        <v>29</v>
      </c>
      <c r="F101" s="11" t="s">
        <v>25</v>
      </c>
      <c r="G101" s="11" t="s">
        <v>33</v>
      </c>
      <c r="H101" s="11">
        <v>96</v>
      </c>
      <c r="I101" s="11">
        <v>82</v>
      </c>
      <c r="J101" s="12" t="s">
        <v>27</v>
      </c>
    </row>
    <row r="102" spans="1:10" ht="18" customHeight="1" x14ac:dyDescent="0.35">
      <c r="A102" s="6">
        <v>45498</v>
      </c>
      <c r="B102" s="7" t="s">
        <v>129</v>
      </c>
      <c r="C102" s="7" t="s">
        <v>18</v>
      </c>
      <c r="D102" s="7" t="s">
        <v>44</v>
      </c>
      <c r="E102" s="7" t="s">
        <v>29</v>
      </c>
      <c r="F102" s="7" t="s">
        <v>30</v>
      </c>
      <c r="G102" s="7" t="s">
        <v>26</v>
      </c>
      <c r="H102" s="7">
        <v>35</v>
      </c>
      <c r="I102" s="7">
        <v>77</v>
      </c>
      <c r="J102" s="8" t="s">
        <v>16</v>
      </c>
    </row>
    <row r="103" spans="1:10" ht="18" customHeight="1" x14ac:dyDescent="0.35">
      <c r="A103" s="10">
        <v>45668</v>
      </c>
      <c r="B103" s="11" t="s">
        <v>130</v>
      </c>
      <c r="C103" s="11" t="s">
        <v>18</v>
      </c>
      <c r="D103" s="11" t="s">
        <v>23</v>
      </c>
      <c r="E103" s="11" t="s">
        <v>41</v>
      </c>
      <c r="F103" s="11" t="s">
        <v>14</v>
      </c>
      <c r="G103" s="11" t="s">
        <v>42</v>
      </c>
      <c r="H103" s="11">
        <v>41</v>
      </c>
      <c r="I103" s="11">
        <v>100</v>
      </c>
      <c r="J103" s="12" t="s">
        <v>27</v>
      </c>
    </row>
    <row r="104" spans="1:10" ht="18" customHeight="1" x14ac:dyDescent="0.35">
      <c r="A104" s="6">
        <v>45384</v>
      </c>
      <c r="B104" s="7" t="s">
        <v>131</v>
      </c>
      <c r="C104" s="7" t="s">
        <v>18</v>
      </c>
      <c r="D104" s="7" t="s">
        <v>44</v>
      </c>
      <c r="E104" s="7" t="s">
        <v>45</v>
      </c>
      <c r="F104" s="7" t="s">
        <v>35</v>
      </c>
      <c r="G104" s="7" t="s">
        <v>26</v>
      </c>
      <c r="H104" s="7">
        <v>47</v>
      </c>
      <c r="I104" s="7">
        <v>169</v>
      </c>
      <c r="J104" s="8" t="s">
        <v>27</v>
      </c>
    </row>
    <row r="105" spans="1:10" ht="18" customHeight="1" x14ac:dyDescent="0.35">
      <c r="A105" s="10">
        <v>45423</v>
      </c>
      <c r="B105" s="11" t="s">
        <v>111</v>
      </c>
      <c r="C105" s="11" t="s">
        <v>18</v>
      </c>
      <c r="D105" s="11" t="s">
        <v>12</v>
      </c>
      <c r="E105" s="11" t="s">
        <v>49</v>
      </c>
      <c r="F105" s="11" t="s">
        <v>14</v>
      </c>
      <c r="G105" s="11" t="s">
        <v>15</v>
      </c>
      <c r="H105" s="11">
        <v>32</v>
      </c>
      <c r="I105" s="11">
        <v>74</v>
      </c>
      <c r="J105" s="12" t="s">
        <v>64</v>
      </c>
    </row>
    <row r="106" spans="1:10" ht="18" customHeight="1" x14ac:dyDescent="0.35">
      <c r="A106" s="6">
        <v>45514</v>
      </c>
      <c r="B106" s="7" t="s">
        <v>132</v>
      </c>
      <c r="C106" s="7" t="s">
        <v>18</v>
      </c>
      <c r="D106" s="7" t="s">
        <v>23</v>
      </c>
      <c r="E106" s="7" t="s">
        <v>29</v>
      </c>
      <c r="F106" s="7" t="s">
        <v>32</v>
      </c>
      <c r="G106" s="7" t="s">
        <v>26</v>
      </c>
      <c r="H106" s="7">
        <v>55</v>
      </c>
      <c r="I106" s="7">
        <v>106</v>
      </c>
      <c r="J106" s="8" t="s">
        <v>27</v>
      </c>
    </row>
    <row r="107" spans="1:10" ht="18" customHeight="1" x14ac:dyDescent="0.35">
      <c r="A107" s="10">
        <v>45611</v>
      </c>
      <c r="B107" s="11" t="s">
        <v>133</v>
      </c>
      <c r="C107" s="11" t="s">
        <v>11</v>
      </c>
      <c r="D107" s="11" t="s">
        <v>19</v>
      </c>
      <c r="E107" s="11" t="s">
        <v>41</v>
      </c>
      <c r="F107" s="11" t="s">
        <v>35</v>
      </c>
      <c r="G107" s="11" t="s">
        <v>26</v>
      </c>
      <c r="H107" s="11">
        <v>30</v>
      </c>
      <c r="I107" s="11">
        <v>136</v>
      </c>
      <c r="J107" s="12" t="s">
        <v>36</v>
      </c>
    </row>
    <row r="108" spans="1:10" ht="18" customHeight="1" x14ac:dyDescent="0.35">
      <c r="A108" s="6">
        <v>45642</v>
      </c>
      <c r="B108" s="7" t="s">
        <v>134</v>
      </c>
      <c r="C108" s="7" t="s">
        <v>18</v>
      </c>
      <c r="D108" s="7" t="s">
        <v>23</v>
      </c>
      <c r="E108" s="7" t="s">
        <v>24</v>
      </c>
      <c r="F108" s="7" t="s">
        <v>25</v>
      </c>
      <c r="G108" s="7" t="s">
        <v>20</v>
      </c>
      <c r="H108" s="7">
        <v>39</v>
      </c>
      <c r="I108" s="7">
        <v>54</v>
      </c>
      <c r="J108" s="8" t="s">
        <v>16</v>
      </c>
    </row>
    <row r="109" spans="1:10" ht="18" customHeight="1" x14ac:dyDescent="0.35">
      <c r="A109" s="10">
        <v>45640</v>
      </c>
      <c r="B109" s="11" t="s">
        <v>135</v>
      </c>
      <c r="C109" s="11" t="s">
        <v>18</v>
      </c>
      <c r="D109" s="11" t="s">
        <v>12</v>
      </c>
      <c r="E109" s="11" t="s">
        <v>45</v>
      </c>
      <c r="F109" s="11" t="s">
        <v>25</v>
      </c>
      <c r="G109" s="11" t="s">
        <v>42</v>
      </c>
      <c r="H109" s="11">
        <v>92</v>
      </c>
      <c r="I109" s="11">
        <v>153</v>
      </c>
      <c r="J109" s="12" t="s">
        <v>16</v>
      </c>
    </row>
    <row r="110" spans="1:10" ht="18" customHeight="1" x14ac:dyDescent="0.35">
      <c r="A110" s="6">
        <v>45582</v>
      </c>
      <c r="B110" s="7" t="s">
        <v>136</v>
      </c>
      <c r="C110" s="7" t="s">
        <v>18</v>
      </c>
      <c r="D110" s="7" t="s">
        <v>23</v>
      </c>
      <c r="E110" s="7" t="s">
        <v>13</v>
      </c>
      <c r="F110" s="7" t="s">
        <v>25</v>
      </c>
      <c r="G110" s="7" t="s">
        <v>26</v>
      </c>
      <c r="H110" s="7">
        <v>4</v>
      </c>
      <c r="I110" s="7">
        <v>155</v>
      </c>
      <c r="J110" s="8" t="s">
        <v>21</v>
      </c>
    </row>
    <row r="111" spans="1:10" ht="18" customHeight="1" x14ac:dyDescent="0.35">
      <c r="A111" s="10">
        <v>45633</v>
      </c>
      <c r="B111" s="11" t="s">
        <v>137</v>
      </c>
      <c r="C111" s="11" t="s">
        <v>18</v>
      </c>
      <c r="D111" s="11" t="s">
        <v>19</v>
      </c>
      <c r="E111" s="11" t="s">
        <v>45</v>
      </c>
      <c r="F111" s="11" t="s">
        <v>30</v>
      </c>
      <c r="G111" s="11" t="s">
        <v>20</v>
      </c>
      <c r="H111" s="11">
        <v>14</v>
      </c>
      <c r="I111" s="11">
        <v>56</v>
      </c>
      <c r="J111" s="12" t="s">
        <v>16</v>
      </c>
    </row>
    <row r="112" spans="1:10" ht="18" customHeight="1" x14ac:dyDescent="0.35">
      <c r="A112" s="6">
        <v>45653</v>
      </c>
      <c r="B112" s="7" t="s">
        <v>138</v>
      </c>
      <c r="C112" s="7" t="s">
        <v>18</v>
      </c>
      <c r="D112" s="7" t="s">
        <v>44</v>
      </c>
      <c r="E112" s="7" t="s">
        <v>29</v>
      </c>
      <c r="F112" s="7" t="s">
        <v>35</v>
      </c>
      <c r="G112" s="7" t="s">
        <v>42</v>
      </c>
      <c r="H112" s="7">
        <v>92</v>
      </c>
      <c r="I112" s="7">
        <v>90</v>
      </c>
      <c r="J112" s="8" t="s">
        <v>36</v>
      </c>
    </row>
    <row r="113" spans="1:10" ht="18" customHeight="1" x14ac:dyDescent="0.35">
      <c r="A113" s="10">
        <v>45356</v>
      </c>
      <c r="B113" s="11" t="s">
        <v>139</v>
      </c>
      <c r="C113" s="11" t="s">
        <v>18</v>
      </c>
      <c r="D113" s="11" t="s">
        <v>12</v>
      </c>
      <c r="E113" s="11" t="s">
        <v>45</v>
      </c>
      <c r="F113" s="11" t="s">
        <v>35</v>
      </c>
      <c r="G113" s="11" t="s">
        <v>33</v>
      </c>
      <c r="H113" s="11">
        <v>9</v>
      </c>
      <c r="I113" s="11">
        <v>39</v>
      </c>
      <c r="J113" s="12" t="s">
        <v>16</v>
      </c>
    </row>
    <row r="114" spans="1:10" ht="18" customHeight="1" x14ac:dyDescent="0.35">
      <c r="A114" s="6">
        <v>45523</v>
      </c>
      <c r="B114" s="7" t="s">
        <v>140</v>
      </c>
      <c r="C114" s="7" t="s">
        <v>18</v>
      </c>
      <c r="D114" s="7" t="s">
        <v>19</v>
      </c>
      <c r="E114" s="7" t="s">
        <v>24</v>
      </c>
      <c r="F114" s="7" t="s">
        <v>14</v>
      </c>
      <c r="G114" s="7" t="s">
        <v>20</v>
      </c>
      <c r="H114" s="7">
        <v>98</v>
      </c>
      <c r="I114" s="7">
        <v>54</v>
      </c>
      <c r="J114" s="8" t="s">
        <v>64</v>
      </c>
    </row>
    <row r="115" spans="1:10" ht="18" customHeight="1" x14ac:dyDescent="0.35">
      <c r="A115" s="10">
        <v>45312</v>
      </c>
      <c r="B115" s="11" t="s">
        <v>127</v>
      </c>
      <c r="C115" s="11" t="s">
        <v>11</v>
      </c>
      <c r="D115" s="11" t="s">
        <v>44</v>
      </c>
      <c r="E115" s="11" t="s">
        <v>24</v>
      </c>
      <c r="F115" s="11" t="s">
        <v>32</v>
      </c>
      <c r="G115" s="11" t="s">
        <v>42</v>
      </c>
      <c r="H115" s="11">
        <v>95</v>
      </c>
      <c r="I115" s="11">
        <v>166</v>
      </c>
      <c r="J115" s="12" t="s">
        <v>21</v>
      </c>
    </row>
    <row r="116" spans="1:10" ht="18" customHeight="1" x14ac:dyDescent="0.35">
      <c r="A116" s="6">
        <v>45344</v>
      </c>
      <c r="B116" s="7" t="s">
        <v>141</v>
      </c>
      <c r="C116" s="7" t="s">
        <v>11</v>
      </c>
      <c r="D116" s="7" t="s">
        <v>23</v>
      </c>
      <c r="E116" s="7" t="s">
        <v>41</v>
      </c>
      <c r="F116" s="7" t="s">
        <v>30</v>
      </c>
      <c r="G116" s="7" t="s">
        <v>42</v>
      </c>
      <c r="H116" s="7">
        <v>48</v>
      </c>
      <c r="I116" s="7">
        <v>83</v>
      </c>
      <c r="J116" s="8" t="s">
        <v>27</v>
      </c>
    </row>
    <row r="117" spans="1:10" ht="18" customHeight="1" x14ac:dyDescent="0.35">
      <c r="A117" s="10">
        <v>45484</v>
      </c>
      <c r="B117" s="11" t="s">
        <v>142</v>
      </c>
      <c r="C117" s="11" t="s">
        <v>11</v>
      </c>
      <c r="D117" s="11" t="s">
        <v>12</v>
      </c>
      <c r="E117" s="11" t="s">
        <v>24</v>
      </c>
      <c r="F117" s="11" t="s">
        <v>25</v>
      </c>
      <c r="G117" s="11" t="s">
        <v>33</v>
      </c>
      <c r="H117" s="11">
        <v>8</v>
      </c>
      <c r="I117" s="11">
        <v>83</v>
      </c>
      <c r="J117" s="12" t="s">
        <v>27</v>
      </c>
    </row>
    <row r="118" spans="1:10" ht="18" customHeight="1" x14ac:dyDescent="0.35">
      <c r="A118" s="6">
        <v>45429</v>
      </c>
      <c r="B118" s="7" t="s">
        <v>46</v>
      </c>
      <c r="C118" s="7" t="s">
        <v>11</v>
      </c>
      <c r="D118" s="7" t="s">
        <v>19</v>
      </c>
      <c r="E118" s="7" t="s">
        <v>24</v>
      </c>
      <c r="F118" s="7" t="s">
        <v>25</v>
      </c>
      <c r="G118" s="7" t="s">
        <v>15</v>
      </c>
      <c r="H118" s="7">
        <v>63</v>
      </c>
      <c r="I118" s="7">
        <v>176</v>
      </c>
      <c r="J118" s="8" t="s">
        <v>27</v>
      </c>
    </row>
    <row r="119" spans="1:10" ht="18" customHeight="1" x14ac:dyDescent="0.35">
      <c r="A119" s="10">
        <v>45388</v>
      </c>
      <c r="B119" s="11" t="s">
        <v>110</v>
      </c>
      <c r="C119" s="11" t="s">
        <v>11</v>
      </c>
      <c r="D119" s="11" t="s">
        <v>12</v>
      </c>
      <c r="E119" s="11" t="s">
        <v>29</v>
      </c>
      <c r="F119" s="11" t="s">
        <v>30</v>
      </c>
      <c r="G119" s="11" t="s">
        <v>20</v>
      </c>
      <c r="H119" s="11">
        <v>94</v>
      </c>
      <c r="I119" s="11">
        <v>89</v>
      </c>
      <c r="J119" s="12" t="s">
        <v>16</v>
      </c>
    </row>
    <row r="120" spans="1:10" ht="18" customHeight="1" x14ac:dyDescent="0.35">
      <c r="A120" s="6">
        <v>45551</v>
      </c>
      <c r="B120" s="7" t="s">
        <v>143</v>
      </c>
      <c r="C120" s="7" t="s">
        <v>18</v>
      </c>
      <c r="D120" s="7" t="s">
        <v>19</v>
      </c>
      <c r="E120" s="7" t="s">
        <v>49</v>
      </c>
      <c r="F120" s="7" t="s">
        <v>30</v>
      </c>
      <c r="G120" s="7" t="s">
        <v>42</v>
      </c>
      <c r="H120" s="7">
        <v>73</v>
      </c>
      <c r="I120" s="7">
        <v>153</v>
      </c>
      <c r="J120" s="8" t="s">
        <v>64</v>
      </c>
    </row>
    <row r="121" spans="1:10" ht="18" customHeight="1" x14ac:dyDescent="0.35">
      <c r="A121" s="10">
        <v>45372</v>
      </c>
      <c r="B121" s="11" t="s">
        <v>144</v>
      </c>
      <c r="C121" s="11" t="s">
        <v>18</v>
      </c>
      <c r="D121" s="11" t="s">
        <v>12</v>
      </c>
      <c r="E121" s="11" t="s">
        <v>49</v>
      </c>
      <c r="F121" s="11" t="s">
        <v>30</v>
      </c>
      <c r="G121" s="11" t="s">
        <v>26</v>
      </c>
      <c r="H121" s="11">
        <v>29</v>
      </c>
      <c r="I121" s="11">
        <v>60</v>
      </c>
      <c r="J121" s="12" t="s">
        <v>27</v>
      </c>
    </row>
    <row r="122" spans="1:10" ht="18" customHeight="1" x14ac:dyDescent="0.35">
      <c r="A122" s="6">
        <v>45387</v>
      </c>
      <c r="B122" s="7" t="s">
        <v>101</v>
      </c>
      <c r="C122" s="7" t="s">
        <v>18</v>
      </c>
      <c r="D122" s="7" t="s">
        <v>44</v>
      </c>
      <c r="E122" s="7" t="s">
        <v>29</v>
      </c>
      <c r="F122" s="7" t="s">
        <v>14</v>
      </c>
      <c r="G122" s="7" t="s">
        <v>26</v>
      </c>
      <c r="H122" s="7">
        <v>49</v>
      </c>
      <c r="I122" s="7">
        <v>97</v>
      </c>
      <c r="J122" s="8" t="s">
        <v>16</v>
      </c>
    </row>
    <row r="123" spans="1:10" ht="18" customHeight="1" x14ac:dyDescent="0.35">
      <c r="A123" s="10">
        <v>45499</v>
      </c>
      <c r="B123" s="11" t="s">
        <v>145</v>
      </c>
      <c r="C123" s="11" t="s">
        <v>18</v>
      </c>
      <c r="D123" s="11" t="s">
        <v>44</v>
      </c>
      <c r="E123" s="11" t="s">
        <v>24</v>
      </c>
      <c r="F123" s="11" t="s">
        <v>32</v>
      </c>
      <c r="G123" s="11" t="s">
        <v>33</v>
      </c>
      <c r="H123" s="11">
        <v>4</v>
      </c>
      <c r="I123" s="11">
        <v>114</v>
      </c>
      <c r="J123" s="12" t="s">
        <v>36</v>
      </c>
    </row>
    <row r="124" spans="1:10" ht="18" customHeight="1" x14ac:dyDescent="0.35">
      <c r="A124" s="6">
        <v>45620</v>
      </c>
      <c r="B124" s="7" t="s">
        <v>146</v>
      </c>
      <c r="C124" s="7" t="s">
        <v>18</v>
      </c>
      <c r="D124" s="7" t="s">
        <v>44</v>
      </c>
      <c r="E124" s="7" t="s">
        <v>24</v>
      </c>
      <c r="F124" s="7" t="s">
        <v>25</v>
      </c>
      <c r="G124" s="7" t="s">
        <v>26</v>
      </c>
      <c r="H124" s="7">
        <v>45</v>
      </c>
      <c r="I124" s="7">
        <v>117</v>
      </c>
      <c r="J124" s="8" t="s">
        <v>21</v>
      </c>
    </row>
    <row r="125" spans="1:10" ht="18" customHeight="1" x14ac:dyDescent="0.35">
      <c r="A125" s="10">
        <v>45619</v>
      </c>
      <c r="B125" s="11" t="s">
        <v>147</v>
      </c>
      <c r="C125" s="11" t="s">
        <v>11</v>
      </c>
      <c r="D125" s="11" t="s">
        <v>44</v>
      </c>
      <c r="E125" s="11" t="s">
        <v>13</v>
      </c>
      <c r="F125" s="11" t="s">
        <v>14</v>
      </c>
      <c r="G125" s="11" t="s">
        <v>20</v>
      </c>
      <c r="H125" s="11">
        <v>70</v>
      </c>
      <c r="I125" s="11">
        <v>158</v>
      </c>
      <c r="J125" s="12" t="s">
        <v>16</v>
      </c>
    </row>
    <row r="126" spans="1:10" ht="18" customHeight="1" x14ac:dyDescent="0.35">
      <c r="A126" s="6">
        <v>45301</v>
      </c>
      <c r="B126" s="7" t="s">
        <v>148</v>
      </c>
      <c r="C126" s="7" t="s">
        <v>18</v>
      </c>
      <c r="D126" s="7" t="s">
        <v>44</v>
      </c>
      <c r="E126" s="7" t="s">
        <v>41</v>
      </c>
      <c r="F126" s="7" t="s">
        <v>32</v>
      </c>
      <c r="G126" s="7" t="s">
        <v>33</v>
      </c>
      <c r="H126" s="7">
        <v>76</v>
      </c>
      <c r="I126" s="7">
        <v>152</v>
      </c>
      <c r="J126" s="8" t="s">
        <v>27</v>
      </c>
    </row>
    <row r="127" spans="1:10" ht="18" customHeight="1" x14ac:dyDescent="0.35">
      <c r="A127" s="10">
        <v>45571</v>
      </c>
      <c r="B127" s="11" t="s">
        <v>149</v>
      </c>
      <c r="C127" s="11" t="s">
        <v>18</v>
      </c>
      <c r="D127" s="11" t="s">
        <v>23</v>
      </c>
      <c r="E127" s="11" t="s">
        <v>29</v>
      </c>
      <c r="F127" s="11" t="s">
        <v>25</v>
      </c>
      <c r="G127" s="11" t="s">
        <v>15</v>
      </c>
      <c r="H127" s="11">
        <v>58</v>
      </c>
      <c r="I127" s="11">
        <v>36</v>
      </c>
      <c r="J127" s="12" t="s">
        <v>64</v>
      </c>
    </row>
    <row r="128" spans="1:10" ht="18" customHeight="1" x14ac:dyDescent="0.35">
      <c r="A128" s="6">
        <v>45590</v>
      </c>
      <c r="B128" s="7" t="s">
        <v>150</v>
      </c>
      <c r="C128" s="7" t="s">
        <v>11</v>
      </c>
      <c r="D128" s="7" t="s">
        <v>23</v>
      </c>
      <c r="E128" s="7" t="s">
        <v>24</v>
      </c>
      <c r="F128" s="7" t="s">
        <v>25</v>
      </c>
      <c r="G128" s="7" t="s">
        <v>26</v>
      </c>
      <c r="H128" s="7">
        <v>29</v>
      </c>
      <c r="I128" s="7">
        <v>165</v>
      </c>
      <c r="J128" s="8" t="s">
        <v>21</v>
      </c>
    </row>
    <row r="129" spans="1:10" ht="18" customHeight="1" x14ac:dyDescent="0.35">
      <c r="A129" s="10">
        <v>45372</v>
      </c>
      <c r="B129" s="11" t="s">
        <v>60</v>
      </c>
      <c r="C129" s="11" t="s">
        <v>11</v>
      </c>
      <c r="D129" s="11" t="s">
        <v>44</v>
      </c>
      <c r="E129" s="11" t="s">
        <v>13</v>
      </c>
      <c r="F129" s="11" t="s">
        <v>35</v>
      </c>
      <c r="G129" s="11" t="s">
        <v>20</v>
      </c>
      <c r="H129" s="11">
        <v>94</v>
      </c>
      <c r="I129" s="11">
        <v>153</v>
      </c>
      <c r="J129" s="12" t="s">
        <v>64</v>
      </c>
    </row>
    <row r="130" spans="1:10" ht="18" customHeight="1" x14ac:dyDescent="0.35">
      <c r="A130" s="6">
        <v>45624</v>
      </c>
      <c r="B130" s="7" t="s">
        <v>151</v>
      </c>
      <c r="C130" s="7" t="s">
        <v>18</v>
      </c>
      <c r="D130" s="7" t="s">
        <v>23</v>
      </c>
      <c r="E130" s="7" t="s">
        <v>49</v>
      </c>
      <c r="F130" s="7" t="s">
        <v>25</v>
      </c>
      <c r="G130" s="7" t="s">
        <v>26</v>
      </c>
      <c r="H130" s="7">
        <v>23</v>
      </c>
      <c r="I130" s="7">
        <v>113</v>
      </c>
      <c r="J130" s="8" t="s">
        <v>21</v>
      </c>
    </row>
    <row r="131" spans="1:10" ht="18" customHeight="1" x14ac:dyDescent="0.35">
      <c r="A131" s="10">
        <v>45515</v>
      </c>
      <c r="B131" s="11" t="s">
        <v>152</v>
      </c>
      <c r="C131" s="11" t="s">
        <v>18</v>
      </c>
      <c r="D131" s="11" t="s">
        <v>12</v>
      </c>
      <c r="E131" s="11" t="s">
        <v>13</v>
      </c>
      <c r="F131" s="11" t="s">
        <v>25</v>
      </c>
      <c r="G131" s="11" t="s">
        <v>20</v>
      </c>
      <c r="H131" s="11">
        <v>66</v>
      </c>
      <c r="I131" s="11">
        <v>75</v>
      </c>
      <c r="J131" s="12" t="s">
        <v>16</v>
      </c>
    </row>
    <row r="132" spans="1:10" ht="18" customHeight="1" x14ac:dyDescent="0.35">
      <c r="A132" s="6">
        <v>45303</v>
      </c>
      <c r="B132" s="7" t="s">
        <v>153</v>
      </c>
      <c r="C132" s="7" t="s">
        <v>11</v>
      </c>
      <c r="D132" s="7" t="s">
        <v>12</v>
      </c>
      <c r="E132" s="7" t="s">
        <v>13</v>
      </c>
      <c r="F132" s="7" t="s">
        <v>14</v>
      </c>
      <c r="G132" s="7" t="s">
        <v>20</v>
      </c>
      <c r="H132" s="7">
        <v>100</v>
      </c>
      <c r="I132" s="7">
        <v>74</v>
      </c>
      <c r="J132" s="8" t="s">
        <v>21</v>
      </c>
    </row>
    <row r="133" spans="1:10" ht="18" customHeight="1" x14ac:dyDescent="0.35">
      <c r="A133" s="10">
        <v>45670</v>
      </c>
      <c r="B133" s="11" t="s">
        <v>154</v>
      </c>
      <c r="C133" s="11" t="s">
        <v>11</v>
      </c>
      <c r="D133" s="11" t="s">
        <v>19</v>
      </c>
      <c r="E133" s="11" t="s">
        <v>13</v>
      </c>
      <c r="F133" s="11" t="s">
        <v>30</v>
      </c>
      <c r="G133" s="11" t="s">
        <v>26</v>
      </c>
      <c r="H133" s="11">
        <v>30</v>
      </c>
      <c r="I133" s="11">
        <v>179</v>
      </c>
      <c r="J133" s="12" t="s">
        <v>36</v>
      </c>
    </row>
    <row r="134" spans="1:10" ht="18" customHeight="1" x14ac:dyDescent="0.35">
      <c r="A134" s="6">
        <v>45606</v>
      </c>
      <c r="B134" s="7" t="s">
        <v>155</v>
      </c>
      <c r="C134" s="7" t="s">
        <v>18</v>
      </c>
      <c r="D134" s="7" t="s">
        <v>19</v>
      </c>
      <c r="E134" s="7" t="s">
        <v>49</v>
      </c>
      <c r="F134" s="7" t="s">
        <v>25</v>
      </c>
      <c r="G134" s="7" t="s">
        <v>33</v>
      </c>
      <c r="H134" s="7">
        <v>14</v>
      </c>
      <c r="I134" s="7">
        <v>134</v>
      </c>
      <c r="J134" s="8" t="s">
        <v>27</v>
      </c>
    </row>
    <row r="135" spans="1:10" ht="18" customHeight="1" x14ac:dyDescent="0.35">
      <c r="A135" s="10">
        <v>45667</v>
      </c>
      <c r="B135" s="11" t="s">
        <v>111</v>
      </c>
      <c r="C135" s="11" t="s">
        <v>18</v>
      </c>
      <c r="D135" s="11" t="s">
        <v>44</v>
      </c>
      <c r="E135" s="11" t="s">
        <v>24</v>
      </c>
      <c r="F135" s="11" t="s">
        <v>25</v>
      </c>
      <c r="G135" s="11" t="s">
        <v>20</v>
      </c>
      <c r="H135" s="11">
        <v>77</v>
      </c>
      <c r="I135" s="11">
        <v>80</v>
      </c>
      <c r="J135" s="12" t="s">
        <v>16</v>
      </c>
    </row>
    <row r="136" spans="1:10" ht="18" customHeight="1" x14ac:dyDescent="0.35">
      <c r="A136" s="6">
        <v>45501</v>
      </c>
      <c r="B136" s="7" t="s">
        <v>105</v>
      </c>
      <c r="C136" s="7" t="s">
        <v>18</v>
      </c>
      <c r="D136" s="7" t="s">
        <v>19</v>
      </c>
      <c r="E136" s="7" t="s">
        <v>49</v>
      </c>
      <c r="F136" s="7" t="s">
        <v>32</v>
      </c>
      <c r="G136" s="7" t="s">
        <v>42</v>
      </c>
      <c r="H136" s="7">
        <v>27</v>
      </c>
      <c r="I136" s="7">
        <v>133</v>
      </c>
      <c r="J136" s="8" t="s">
        <v>27</v>
      </c>
    </row>
    <row r="137" spans="1:10" ht="18" customHeight="1" x14ac:dyDescent="0.35">
      <c r="A137" s="10">
        <v>45674</v>
      </c>
      <c r="B137" s="11" t="s">
        <v>48</v>
      </c>
      <c r="C137" s="11" t="s">
        <v>11</v>
      </c>
      <c r="D137" s="11" t="s">
        <v>19</v>
      </c>
      <c r="E137" s="11" t="s">
        <v>45</v>
      </c>
      <c r="F137" s="11" t="s">
        <v>30</v>
      </c>
      <c r="G137" s="11" t="s">
        <v>33</v>
      </c>
      <c r="H137" s="11">
        <v>29</v>
      </c>
      <c r="I137" s="11">
        <v>149</v>
      </c>
      <c r="J137" s="12" t="s">
        <v>27</v>
      </c>
    </row>
    <row r="138" spans="1:10" ht="18" customHeight="1" x14ac:dyDescent="0.35">
      <c r="A138" s="6">
        <v>45353</v>
      </c>
      <c r="B138" s="7" t="s">
        <v>68</v>
      </c>
      <c r="C138" s="7" t="s">
        <v>11</v>
      </c>
      <c r="D138" s="7" t="s">
        <v>19</v>
      </c>
      <c r="E138" s="7" t="s">
        <v>24</v>
      </c>
      <c r="F138" s="7" t="s">
        <v>32</v>
      </c>
      <c r="G138" s="7" t="s">
        <v>20</v>
      </c>
      <c r="H138" s="7">
        <v>20</v>
      </c>
      <c r="I138" s="7">
        <v>143</v>
      </c>
      <c r="J138" s="8" t="s">
        <v>36</v>
      </c>
    </row>
    <row r="139" spans="1:10" ht="18" customHeight="1" x14ac:dyDescent="0.35">
      <c r="A139" s="10">
        <v>45441</v>
      </c>
      <c r="B139" s="11" t="s">
        <v>156</v>
      </c>
      <c r="C139" s="11" t="s">
        <v>11</v>
      </c>
      <c r="D139" s="11" t="s">
        <v>12</v>
      </c>
      <c r="E139" s="11" t="s">
        <v>49</v>
      </c>
      <c r="F139" s="11" t="s">
        <v>35</v>
      </c>
      <c r="G139" s="11" t="s">
        <v>20</v>
      </c>
      <c r="H139" s="11">
        <v>29</v>
      </c>
      <c r="I139" s="11">
        <v>45</v>
      </c>
      <c r="J139" s="12" t="s">
        <v>36</v>
      </c>
    </row>
    <row r="140" spans="1:10" ht="18" customHeight="1" x14ac:dyDescent="0.35">
      <c r="A140" s="6">
        <v>45571</v>
      </c>
      <c r="B140" s="7" t="s">
        <v>107</v>
      </c>
      <c r="C140" s="7" t="s">
        <v>11</v>
      </c>
      <c r="D140" s="7" t="s">
        <v>44</v>
      </c>
      <c r="E140" s="7" t="s">
        <v>29</v>
      </c>
      <c r="F140" s="7" t="s">
        <v>14</v>
      </c>
      <c r="G140" s="7" t="s">
        <v>33</v>
      </c>
      <c r="H140" s="7">
        <v>19</v>
      </c>
      <c r="I140" s="7">
        <v>140</v>
      </c>
      <c r="J140" s="8" t="s">
        <v>27</v>
      </c>
    </row>
    <row r="141" spans="1:10" ht="18" customHeight="1" x14ac:dyDescent="0.35">
      <c r="A141" s="10">
        <v>45502</v>
      </c>
      <c r="B141" s="11" t="s">
        <v>157</v>
      </c>
      <c r="C141" s="11" t="s">
        <v>11</v>
      </c>
      <c r="D141" s="11" t="s">
        <v>12</v>
      </c>
      <c r="E141" s="11" t="s">
        <v>45</v>
      </c>
      <c r="F141" s="11" t="s">
        <v>32</v>
      </c>
      <c r="G141" s="11" t="s">
        <v>42</v>
      </c>
      <c r="H141" s="11">
        <v>93</v>
      </c>
      <c r="I141" s="11">
        <v>49</v>
      </c>
      <c r="J141" s="12" t="s">
        <v>16</v>
      </c>
    </row>
    <row r="142" spans="1:10" ht="18" customHeight="1" x14ac:dyDescent="0.35">
      <c r="A142" s="6">
        <v>45431</v>
      </c>
      <c r="B142" s="7" t="s">
        <v>158</v>
      </c>
      <c r="C142" s="7" t="s">
        <v>18</v>
      </c>
      <c r="D142" s="7" t="s">
        <v>44</v>
      </c>
      <c r="E142" s="7" t="s">
        <v>24</v>
      </c>
      <c r="F142" s="7" t="s">
        <v>35</v>
      </c>
      <c r="G142" s="7" t="s">
        <v>26</v>
      </c>
      <c r="H142" s="7">
        <v>77</v>
      </c>
      <c r="I142" s="7">
        <v>62</v>
      </c>
      <c r="J142" s="8" t="s">
        <v>27</v>
      </c>
    </row>
    <row r="143" spans="1:10" ht="18" customHeight="1" x14ac:dyDescent="0.35">
      <c r="A143" s="10">
        <v>45489</v>
      </c>
      <c r="B143" s="11" t="s">
        <v>159</v>
      </c>
      <c r="C143" s="11" t="s">
        <v>11</v>
      </c>
      <c r="D143" s="11" t="s">
        <v>12</v>
      </c>
      <c r="E143" s="11" t="s">
        <v>29</v>
      </c>
      <c r="F143" s="11" t="s">
        <v>32</v>
      </c>
      <c r="G143" s="11" t="s">
        <v>26</v>
      </c>
      <c r="H143" s="11">
        <v>85</v>
      </c>
      <c r="I143" s="11">
        <v>129</v>
      </c>
      <c r="J143" s="12" t="s">
        <v>21</v>
      </c>
    </row>
    <row r="144" spans="1:10" ht="18" customHeight="1" x14ac:dyDescent="0.35">
      <c r="A144" s="6">
        <v>45496</v>
      </c>
      <c r="B144" s="7" t="s">
        <v>77</v>
      </c>
      <c r="C144" s="7" t="s">
        <v>11</v>
      </c>
      <c r="D144" s="7" t="s">
        <v>44</v>
      </c>
      <c r="E144" s="7" t="s">
        <v>45</v>
      </c>
      <c r="F144" s="7" t="s">
        <v>30</v>
      </c>
      <c r="G144" s="7" t="s">
        <v>42</v>
      </c>
      <c r="H144" s="7">
        <v>75</v>
      </c>
      <c r="I144" s="7">
        <v>46</v>
      </c>
      <c r="J144" s="8" t="s">
        <v>21</v>
      </c>
    </row>
    <row r="145" spans="1:10" ht="18" customHeight="1" x14ac:dyDescent="0.35">
      <c r="A145" s="10">
        <v>45611</v>
      </c>
      <c r="B145" s="11" t="s">
        <v>92</v>
      </c>
      <c r="C145" s="11" t="s">
        <v>18</v>
      </c>
      <c r="D145" s="11" t="s">
        <v>19</v>
      </c>
      <c r="E145" s="11" t="s">
        <v>45</v>
      </c>
      <c r="F145" s="11" t="s">
        <v>32</v>
      </c>
      <c r="G145" s="11" t="s">
        <v>26</v>
      </c>
      <c r="H145" s="11">
        <v>11</v>
      </c>
      <c r="I145" s="11">
        <v>91</v>
      </c>
      <c r="J145" s="12" t="s">
        <v>21</v>
      </c>
    </row>
    <row r="146" spans="1:10" ht="18" customHeight="1" x14ac:dyDescent="0.35">
      <c r="A146" s="6">
        <v>45421</v>
      </c>
      <c r="B146" s="7" t="s">
        <v>160</v>
      </c>
      <c r="C146" s="7" t="s">
        <v>11</v>
      </c>
      <c r="D146" s="7" t="s">
        <v>44</v>
      </c>
      <c r="E146" s="7" t="s">
        <v>13</v>
      </c>
      <c r="F146" s="7" t="s">
        <v>30</v>
      </c>
      <c r="G146" s="7" t="s">
        <v>20</v>
      </c>
      <c r="H146" s="7">
        <v>52</v>
      </c>
      <c r="I146" s="7">
        <v>128</v>
      </c>
      <c r="J146" s="8" t="s">
        <v>21</v>
      </c>
    </row>
    <row r="147" spans="1:10" ht="18" customHeight="1" x14ac:dyDescent="0.35">
      <c r="A147" s="10">
        <v>45600</v>
      </c>
      <c r="B147" s="11" t="s">
        <v>161</v>
      </c>
      <c r="C147" s="11" t="s">
        <v>11</v>
      </c>
      <c r="D147" s="11" t="s">
        <v>19</v>
      </c>
      <c r="E147" s="11" t="s">
        <v>41</v>
      </c>
      <c r="F147" s="11" t="s">
        <v>35</v>
      </c>
      <c r="G147" s="11" t="s">
        <v>42</v>
      </c>
      <c r="H147" s="11">
        <v>19</v>
      </c>
      <c r="I147" s="11">
        <v>98</v>
      </c>
      <c r="J147" s="12" t="s">
        <v>27</v>
      </c>
    </row>
    <row r="148" spans="1:10" ht="18" customHeight="1" x14ac:dyDescent="0.35">
      <c r="A148" s="6">
        <v>45689</v>
      </c>
      <c r="B148" s="7" t="s">
        <v>88</v>
      </c>
      <c r="C148" s="7" t="s">
        <v>18</v>
      </c>
      <c r="D148" s="7" t="s">
        <v>44</v>
      </c>
      <c r="E148" s="7" t="s">
        <v>41</v>
      </c>
      <c r="F148" s="7" t="s">
        <v>30</v>
      </c>
      <c r="G148" s="7" t="s">
        <v>33</v>
      </c>
      <c r="H148" s="7">
        <v>16</v>
      </c>
      <c r="I148" s="7">
        <v>70</v>
      </c>
      <c r="J148" s="8" t="s">
        <v>36</v>
      </c>
    </row>
    <row r="149" spans="1:10" ht="18" customHeight="1" x14ac:dyDescent="0.35">
      <c r="A149" s="10">
        <v>45463</v>
      </c>
      <c r="B149" s="11" t="s">
        <v>162</v>
      </c>
      <c r="C149" s="11" t="s">
        <v>11</v>
      </c>
      <c r="D149" s="11" t="s">
        <v>12</v>
      </c>
      <c r="E149" s="11" t="s">
        <v>13</v>
      </c>
      <c r="F149" s="11" t="s">
        <v>30</v>
      </c>
      <c r="G149" s="11" t="s">
        <v>33</v>
      </c>
      <c r="H149" s="11">
        <v>7</v>
      </c>
      <c r="I149" s="11">
        <v>168</v>
      </c>
      <c r="J149" s="12" t="s">
        <v>21</v>
      </c>
    </row>
    <row r="150" spans="1:10" ht="18" customHeight="1" x14ac:dyDescent="0.35">
      <c r="A150" s="6">
        <v>45683</v>
      </c>
      <c r="B150" s="7" t="s">
        <v>163</v>
      </c>
      <c r="C150" s="7" t="s">
        <v>18</v>
      </c>
      <c r="D150" s="7" t="s">
        <v>19</v>
      </c>
      <c r="E150" s="7" t="s">
        <v>13</v>
      </c>
      <c r="F150" s="7" t="s">
        <v>35</v>
      </c>
      <c r="G150" s="7" t="s">
        <v>20</v>
      </c>
      <c r="H150" s="7">
        <v>31</v>
      </c>
      <c r="I150" s="7">
        <v>50</v>
      </c>
      <c r="J150" s="8" t="s">
        <v>64</v>
      </c>
    </row>
    <row r="151" spans="1:10" ht="18" customHeight="1" x14ac:dyDescent="0.35">
      <c r="A151" s="10">
        <v>45504</v>
      </c>
      <c r="B151" s="11" t="s">
        <v>164</v>
      </c>
      <c r="C151" s="11" t="s">
        <v>11</v>
      </c>
      <c r="D151" s="11" t="s">
        <v>12</v>
      </c>
      <c r="E151" s="11" t="s">
        <v>41</v>
      </c>
      <c r="F151" s="11" t="s">
        <v>14</v>
      </c>
      <c r="G151" s="11" t="s">
        <v>26</v>
      </c>
      <c r="H151" s="11">
        <v>9</v>
      </c>
      <c r="I151" s="11">
        <v>129</v>
      </c>
      <c r="J151" s="12" t="s">
        <v>64</v>
      </c>
    </row>
    <row r="152" spans="1:10" ht="18" customHeight="1" x14ac:dyDescent="0.35">
      <c r="A152" s="6">
        <v>45540</v>
      </c>
      <c r="B152" s="7" t="s">
        <v>165</v>
      </c>
      <c r="C152" s="7" t="s">
        <v>18</v>
      </c>
      <c r="D152" s="7" t="s">
        <v>23</v>
      </c>
      <c r="E152" s="7" t="s">
        <v>49</v>
      </c>
      <c r="F152" s="7" t="s">
        <v>25</v>
      </c>
      <c r="G152" s="7" t="s">
        <v>42</v>
      </c>
      <c r="H152" s="7">
        <v>34</v>
      </c>
      <c r="I152" s="7">
        <v>80</v>
      </c>
      <c r="J152" s="8" t="s">
        <v>64</v>
      </c>
    </row>
    <row r="153" spans="1:10" ht="18" customHeight="1" x14ac:dyDescent="0.35">
      <c r="A153" s="10">
        <v>45456</v>
      </c>
      <c r="B153" s="11" t="s">
        <v>166</v>
      </c>
      <c r="C153" s="11" t="s">
        <v>11</v>
      </c>
      <c r="D153" s="11" t="s">
        <v>44</v>
      </c>
      <c r="E153" s="11" t="s">
        <v>45</v>
      </c>
      <c r="F153" s="11" t="s">
        <v>14</v>
      </c>
      <c r="G153" s="11" t="s">
        <v>15</v>
      </c>
      <c r="H153" s="11">
        <v>93</v>
      </c>
      <c r="I153" s="11">
        <v>168</v>
      </c>
      <c r="J153" s="12" t="s">
        <v>21</v>
      </c>
    </row>
    <row r="154" spans="1:10" ht="18" customHeight="1" x14ac:dyDescent="0.35">
      <c r="A154" s="6">
        <v>45319</v>
      </c>
      <c r="B154" s="7" t="s">
        <v>143</v>
      </c>
      <c r="C154" s="7" t="s">
        <v>11</v>
      </c>
      <c r="D154" s="7" t="s">
        <v>23</v>
      </c>
      <c r="E154" s="7" t="s">
        <v>24</v>
      </c>
      <c r="F154" s="7" t="s">
        <v>25</v>
      </c>
      <c r="G154" s="7" t="s">
        <v>33</v>
      </c>
      <c r="H154" s="7">
        <v>57</v>
      </c>
      <c r="I154" s="7">
        <v>139</v>
      </c>
      <c r="J154" s="8" t="s">
        <v>64</v>
      </c>
    </row>
    <row r="155" spans="1:10" ht="18" customHeight="1" x14ac:dyDescent="0.35">
      <c r="A155" s="10">
        <v>45534</v>
      </c>
      <c r="B155" s="11" t="s">
        <v>167</v>
      </c>
      <c r="C155" s="11" t="s">
        <v>18</v>
      </c>
      <c r="D155" s="11" t="s">
        <v>44</v>
      </c>
      <c r="E155" s="11" t="s">
        <v>41</v>
      </c>
      <c r="F155" s="11" t="s">
        <v>14</v>
      </c>
      <c r="G155" s="11" t="s">
        <v>26</v>
      </c>
      <c r="H155" s="11">
        <v>64</v>
      </c>
      <c r="I155" s="11">
        <v>49</v>
      </c>
      <c r="J155" s="12" t="s">
        <v>16</v>
      </c>
    </row>
    <row r="156" spans="1:10" ht="18" customHeight="1" x14ac:dyDescent="0.35">
      <c r="A156" s="6">
        <v>45603</v>
      </c>
      <c r="B156" s="7" t="s">
        <v>168</v>
      </c>
      <c r="C156" s="7" t="s">
        <v>18</v>
      </c>
      <c r="D156" s="7" t="s">
        <v>12</v>
      </c>
      <c r="E156" s="7" t="s">
        <v>13</v>
      </c>
      <c r="F156" s="7" t="s">
        <v>30</v>
      </c>
      <c r="G156" s="7" t="s">
        <v>20</v>
      </c>
      <c r="H156" s="7">
        <v>57</v>
      </c>
      <c r="I156" s="7">
        <v>95</v>
      </c>
      <c r="J156" s="8" t="s">
        <v>21</v>
      </c>
    </row>
    <row r="157" spans="1:10" ht="18" customHeight="1" x14ac:dyDescent="0.35">
      <c r="A157" s="10">
        <v>45626</v>
      </c>
      <c r="B157" s="11" t="s">
        <v>60</v>
      </c>
      <c r="C157" s="11" t="s">
        <v>18</v>
      </c>
      <c r="D157" s="11" t="s">
        <v>12</v>
      </c>
      <c r="E157" s="11" t="s">
        <v>45</v>
      </c>
      <c r="F157" s="11" t="s">
        <v>25</v>
      </c>
      <c r="G157" s="11" t="s">
        <v>33</v>
      </c>
      <c r="H157" s="11">
        <v>70</v>
      </c>
      <c r="I157" s="11">
        <v>58</v>
      </c>
      <c r="J157" s="12" t="s">
        <v>36</v>
      </c>
    </row>
    <row r="158" spans="1:10" ht="18" customHeight="1" x14ac:dyDescent="0.35">
      <c r="A158" s="6">
        <v>45347</v>
      </c>
      <c r="B158" s="7" t="s">
        <v>169</v>
      </c>
      <c r="C158" s="7" t="s">
        <v>11</v>
      </c>
      <c r="D158" s="7" t="s">
        <v>44</v>
      </c>
      <c r="E158" s="7" t="s">
        <v>13</v>
      </c>
      <c r="F158" s="7" t="s">
        <v>25</v>
      </c>
      <c r="G158" s="7" t="s">
        <v>26</v>
      </c>
      <c r="H158" s="7">
        <v>72</v>
      </c>
      <c r="I158" s="7">
        <v>144</v>
      </c>
      <c r="J158" s="8" t="s">
        <v>36</v>
      </c>
    </row>
    <row r="159" spans="1:10" ht="18" customHeight="1" x14ac:dyDescent="0.35">
      <c r="A159" s="10">
        <v>45520</v>
      </c>
      <c r="B159" s="11" t="s">
        <v>170</v>
      </c>
      <c r="C159" s="11" t="s">
        <v>18</v>
      </c>
      <c r="D159" s="11" t="s">
        <v>12</v>
      </c>
      <c r="E159" s="11" t="s">
        <v>41</v>
      </c>
      <c r="F159" s="11" t="s">
        <v>30</v>
      </c>
      <c r="G159" s="11" t="s">
        <v>42</v>
      </c>
      <c r="H159" s="11">
        <v>50</v>
      </c>
      <c r="I159" s="11">
        <v>57</v>
      </c>
      <c r="J159" s="12" t="s">
        <v>21</v>
      </c>
    </row>
    <row r="160" spans="1:10" ht="18" customHeight="1" x14ac:dyDescent="0.35">
      <c r="A160" s="6">
        <v>45449</v>
      </c>
      <c r="B160" s="7" t="s">
        <v>28</v>
      </c>
      <c r="C160" s="7" t="s">
        <v>18</v>
      </c>
      <c r="D160" s="7" t="s">
        <v>23</v>
      </c>
      <c r="E160" s="7" t="s">
        <v>29</v>
      </c>
      <c r="F160" s="7" t="s">
        <v>30</v>
      </c>
      <c r="G160" s="7" t="s">
        <v>33</v>
      </c>
      <c r="H160" s="7">
        <v>53</v>
      </c>
      <c r="I160" s="7">
        <v>156</v>
      </c>
      <c r="J160" s="8" t="s">
        <v>64</v>
      </c>
    </row>
    <row r="161" spans="1:10" ht="18" customHeight="1" x14ac:dyDescent="0.35">
      <c r="A161" s="10">
        <v>45339</v>
      </c>
      <c r="B161" s="11" t="s">
        <v>158</v>
      </c>
      <c r="C161" s="11" t="s">
        <v>18</v>
      </c>
      <c r="D161" s="11" t="s">
        <v>12</v>
      </c>
      <c r="E161" s="11" t="s">
        <v>49</v>
      </c>
      <c r="F161" s="11" t="s">
        <v>35</v>
      </c>
      <c r="G161" s="11" t="s">
        <v>33</v>
      </c>
      <c r="H161" s="11">
        <v>64</v>
      </c>
      <c r="I161" s="11">
        <v>140</v>
      </c>
      <c r="J161" s="12" t="s">
        <v>16</v>
      </c>
    </row>
    <row r="162" spans="1:10" ht="18" customHeight="1" x14ac:dyDescent="0.35">
      <c r="A162" s="6">
        <v>45482</v>
      </c>
      <c r="B162" s="7" t="s">
        <v>17</v>
      </c>
      <c r="C162" s="7" t="s">
        <v>11</v>
      </c>
      <c r="D162" s="7" t="s">
        <v>19</v>
      </c>
      <c r="E162" s="7" t="s">
        <v>13</v>
      </c>
      <c r="F162" s="7" t="s">
        <v>14</v>
      </c>
      <c r="G162" s="7" t="s">
        <v>15</v>
      </c>
      <c r="H162" s="7">
        <v>33</v>
      </c>
      <c r="I162" s="7">
        <v>90</v>
      </c>
      <c r="J162" s="8" t="s">
        <v>16</v>
      </c>
    </row>
    <row r="163" spans="1:10" ht="18" customHeight="1" x14ac:dyDescent="0.35">
      <c r="A163" s="10">
        <v>45524</v>
      </c>
      <c r="B163" s="11" t="s">
        <v>65</v>
      </c>
      <c r="C163" s="11" t="s">
        <v>11</v>
      </c>
      <c r="D163" s="11" t="s">
        <v>44</v>
      </c>
      <c r="E163" s="11" t="s">
        <v>45</v>
      </c>
      <c r="F163" s="11" t="s">
        <v>25</v>
      </c>
      <c r="G163" s="11" t="s">
        <v>15</v>
      </c>
      <c r="H163" s="11">
        <v>80</v>
      </c>
      <c r="I163" s="11">
        <v>56</v>
      </c>
      <c r="J163" s="12" t="s">
        <v>36</v>
      </c>
    </row>
    <row r="164" spans="1:10" ht="18" customHeight="1" x14ac:dyDescent="0.35">
      <c r="A164" s="6">
        <v>45309</v>
      </c>
      <c r="B164" s="7" t="s">
        <v>125</v>
      </c>
      <c r="C164" s="7" t="s">
        <v>11</v>
      </c>
      <c r="D164" s="7" t="s">
        <v>19</v>
      </c>
      <c r="E164" s="7" t="s">
        <v>41</v>
      </c>
      <c r="F164" s="7" t="s">
        <v>30</v>
      </c>
      <c r="G164" s="7" t="s">
        <v>20</v>
      </c>
      <c r="H164" s="7">
        <v>83</v>
      </c>
      <c r="I164" s="7">
        <v>164</v>
      </c>
      <c r="J164" s="8" t="s">
        <v>64</v>
      </c>
    </row>
    <row r="165" spans="1:10" ht="18" customHeight="1" x14ac:dyDescent="0.35">
      <c r="A165" s="10">
        <v>45690</v>
      </c>
      <c r="B165" s="11" t="s">
        <v>88</v>
      </c>
      <c r="C165" s="11" t="s">
        <v>11</v>
      </c>
      <c r="D165" s="11" t="s">
        <v>44</v>
      </c>
      <c r="E165" s="11" t="s">
        <v>13</v>
      </c>
      <c r="F165" s="11" t="s">
        <v>32</v>
      </c>
      <c r="G165" s="11" t="s">
        <v>26</v>
      </c>
      <c r="H165" s="11">
        <v>41</v>
      </c>
      <c r="I165" s="11">
        <v>143</v>
      </c>
      <c r="J165" s="12" t="s">
        <v>21</v>
      </c>
    </row>
    <row r="166" spans="1:10" ht="18" customHeight="1" x14ac:dyDescent="0.35">
      <c r="A166" s="6">
        <v>45473</v>
      </c>
      <c r="B166" s="7" t="s">
        <v>171</v>
      </c>
      <c r="C166" s="7" t="s">
        <v>18</v>
      </c>
      <c r="D166" s="7" t="s">
        <v>12</v>
      </c>
      <c r="E166" s="7" t="s">
        <v>29</v>
      </c>
      <c r="F166" s="7" t="s">
        <v>25</v>
      </c>
      <c r="G166" s="7" t="s">
        <v>33</v>
      </c>
      <c r="H166" s="7">
        <v>91</v>
      </c>
      <c r="I166" s="7">
        <v>36</v>
      </c>
      <c r="J166" s="8" t="s">
        <v>27</v>
      </c>
    </row>
    <row r="167" spans="1:10" ht="18" customHeight="1" x14ac:dyDescent="0.35">
      <c r="A167" s="10">
        <v>45372</v>
      </c>
      <c r="B167" s="11" t="s">
        <v>127</v>
      </c>
      <c r="C167" s="11" t="s">
        <v>11</v>
      </c>
      <c r="D167" s="11" t="s">
        <v>44</v>
      </c>
      <c r="E167" s="11" t="s">
        <v>24</v>
      </c>
      <c r="F167" s="11" t="s">
        <v>14</v>
      </c>
      <c r="G167" s="11" t="s">
        <v>15</v>
      </c>
      <c r="H167" s="11">
        <v>42</v>
      </c>
      <c r="I167" s="11">
        <v>179</v>
      </c>
      <c r="J167" s="12" t="s">
        <v>36</v>
      </c>
    </row>
    <row r="168" spans="1:10" ht="18" customHeight="1" x14ac:dyDescent="0.35">
      <c r="A168" s="6">
        <v>45416</v>
      </c>
      <c r="B168" s="7" t="s">
        <v>127</v>
      </c>
      <c r="C168" s="7" t="s">
        <v>11</v>
      </c>
      <c r="D168" s="7" t="s">
        <v>23</v>
      </c>
      <c r="E168" s="7" t="s">
        <v>13</v>
      </c>
      <c r="F168" s="7" t="s">
        <v>14</v>
      </c>
      <c r="G168" s="7" t="s">
        <v>20</v>
      </c>
      <c r="H168" s="7">
        <v>51</v>
      </c>
      <c r="I168" s="7">
        <v>44</v>
      </c>
      <c r="J168" s="8" t="s">
        <v>64</v>
      </c>
    </row>
    <row r="169" spans="1:10" ht="18" customHeight="1" x14ac:dyDescent="0.35">
      <c r="A169" s="10">
        <v>45435</v>
      </c>
      <c r="B169" s="11" t="s">
        <v>109</v>
      </c>
      <c r="C169" s="11" t="s">
        <v>18</v>
      </c>
      <c r="D169" s="11" t="s">
        <v>23</v>
      </c>
      <c r="E169" s="11" t="s">
        <v>41</v>
      </c>
      <c r="F169" s="11" t="s">
        <v>30</v>
      </c>
      <c r="G169" s="11" t="s">
        <v>15</v>
      </c>
      <c r="H169" s="11">
        <v>32</v>
      </c>
      <c r="I169" s="11">
        <v>55</v>
      </c>
      <c r="J169" s="12" t="s">
        <v>16</v>
      </c>
    </row>
    <row r="170" spans="1:10" ht="18" customHeight="1" x14ac:dyDescent="0.35">
      <c r="A170" s="6">
        <v>45569</v>
      </c>
      <c r="B170" s="7" t="s">
        <v>172</v>
      </c>
      <c r="C170" s="7" t="s">
        <v>11</v>
      </c>
      <c r="D170" s="7" t="s">
        <v>12</v>
      </c>
      <c r="E170" s="7" t="s">
        <v>45</v>
      </c>
      <c r="F170" s="7" t="s">
        <v>35</v>
      </c>
      <c r="G170" s="7" t="s">
        <v>42</v>
      </c>
      <c r="H170" s="7">
        <v>93</v>
      </c>
      <c r="I170" s="7">
        <v>178</v>
      </c>
      <c r="J170" s="8" t="s">
        <v>64</v>
      </c>
    </row>
    <row r="171" spans="1:10" ht="18" customHeight="1" x14ac:dyDescent="0.35">
      <c r="A171" s="10">
        <v>45417</v>
      </c>
      <c r="B171" s="11" t="s">
        <v>173</v>
      </c>
      <c r="C171" s="11" t="s">
        <v>18</v>
      </c>
      <c r="D171" s="11" t="s">
        <v>23</v>
      </c>
      <c r="E171" s="11" t="s">
        <v>24</v>
      </c>
      <c r="F171" s="11" t="s">
        <v>14</v>
      </c>
      <c r="G171" s="11" t="s">
        <v>20</v>
      </c>
      <c r="H171" s="11">
        <v>1</v>
      </c>
      <c r="I171" s="11">
        <v>156</v>
      </c>
      <c r="J171" s="12" t="s">
        <v>64</v>
      </c>
    </row>
    <row r="172" spans="1:10" ht="18" customHeight="1" x14ac:dyDescent="0.35">
      <c r="A172" s="6">
        <v>45612</v>
      </c>
      <c r="B172" s="7" t="s">
        <v>174</v>
      </c>
      <c r="C172" s="7" t="s">
        <v>18</v>
      </c>
      <c r="D172" s="7" t="s">
        <v>19</v>
      </c>
      <c r="E172" s="7" t="s">
        <v>29</v>
      </c>
      <c r="F172" s="7" t="s">
        <v>32</v>
      </c>
      <c r="G172" s="7" t="s">
        <v>33</v>
      </c>
      <c r="H172" s="7">
        <v>29</v>
      </c>
      <c r="I172" s="7">
        <v>158</v>
      </c>
      <c r="J172" s="8" t="s">
        <v>27</v>
      </c>
    </row>
    <row r="173" spans="1:10" ht="18" customHeight="1" x14ac:dyDescent="0.35">
      <c r="A173" s="10">
        <v>45541</v>
      </c>
      <c r="B173" s="11" t="s">
        <v>175</v>
      </c>
      <c r="C173" s="11" t="s">
        <v>18</v>
      </c>
      <c r="D173" s="11" t="s">
        <v>19</v>
      </c>
      <c r="E173" s="11" t="s">
        <v>49</v>
      </c>
      <c r="F173" s="11" t="s">
        <v>35</v>
      </c>
      <c r="G173" s="11" t="s">
        <v>20</v>
      </c>
      <c r="H173" s="11">
        <v>77</v>
      </c>
      <c r="I173" s="11">
        <v>82</v>
      </c>
      <c r="J173" s="12" t="s">
        <v>21</v>
      </c>
    </row>
    <row r="174" spans="1:10" ht="18" customHeight="1" x14ac:dyDescent="0.35">
      <c r="A174" s="6">
        <v>45541</v>
      </c>
      <c r="B174" s="7" t="s">
        <v>176</v>
      </c>
      <c r="C174" s="7" t="s">
        <v>11</v>
      </c>
      <c r="D174" s="7" t="s">
        <v>23</v>
      </c>
      <c r="E174" s="7" t="s">
        <v>24</v>
      </c>
      <c r="F174" s="7" t="s">
        <v>35</v>
      </c>
      <c r="G174" s="7" t="s">
        <v>33</v>
      </c>
      <c r="H174" s="7">
        <v>38</v>
      </c>
      <c r="I174" s="7">
        <v>47</v>
      </c>
      <c r="J174" s="8" t="s">
        <v>21</v>
      </c>
    </row>
    <row r="175" spans="1:10" ht="18" customHeight="1" x14ac:dyDescent="0.35">
      <c r="A175" s="10">
        <v>45637</v>
      </c>
      <c r="B175" s="11" t="s">
        <v>31</v>
      </c>
      <c r="C175" s="11" t="s">
        <v>18</v>
      </c>
      <c r="D175" s="11" t="s">
        <v>23</v>
      </c>
      <c r="E175" s="11" t="s">
        <v>13</v>
      </c>
      <c r="F175" s="11" t="s">
        <v>30</v>
      </c>
      <c r="G175" s="11" t="s">
        <v>42</v>
      </c>
      <c r="H175" s="11">
        <v>5</v>
      </c>
      <c r="I175" s="11">
        <v>144</v>
      </c>
      <c r="J175" s="12" t="s">
        <v>64</v>
      </c>
    </row>
    <row r="176" spans="1:10" ht="18" customHeight="1" x14ac:dyDescent="0.35">
      <c r="A176" s="6">
        <v>45301</v>
      </c>
      <c r="B176" s="7" t="s">
        <v>177</v>
      </c>
      <c r="C176" s="7" t="s">
        <v>18</v>
      </c>
      <c r="D176" s="7" t="s">
        <v>23</v>
      </c>
      <c r="E176" s="7" t="s">
        <v>41</v>
      </c>
      <c r="F176" s="7" t="s">
        <v>32</v>
      </c>
      <c r="G176" s="7" t="s">
        <v>42</v>
      </c>
      <c r="H176" s="7">
        <v>36</v>
      </c>
      <c r="I176" s="7">
        <v>176</v>
      </c>
      <c r="J176" s="8" t="s">
        <v>64</v>
      </c>
    </row>
    <row r="177" spans="1:10" ht="18" customHeight="1" x14ac:dyDescent="0.35">
      <c r="A177" s="10">
        <v>45436</v>
      </c>
      <c r="B177" s="11" t="s">
        <v>178</v>
      </c>
      <c r="C177" s="11" t="s">
        <v>11</v>
      </c>
      <c r="D177" s="11" t="s">
        <v>23</v>
      </c>
      <c r="E177" s="11" t="s">
        <v>41</v>
      </c>
      <c r="F177" s="11" t="s">
        <v>14</v>
      </c>
      <c r="G177" s="11" t="s">
        <v>26</v>
      </c>
      <c r="H177" s="11">
        <v>67</v>
      </c>
      <c r="I177" s="11">
        <v>34</v>
      </c>
      <c r="J177" s="12" t="s">
        <v>64</v>
      </c>
    </row>
    <row r="178" spans="1:10" ht="18" customHeight="1" x14ac:dyDescent="0.35">
      <c r="A178" s="6">
        <v>45379</v>
      </c>
      <c r="B178" s="7" t="s">
        <v>124</v>
      </c>
      <c r="C178" s="7" t="s">
        <v>11</v>
      </c>
      <c r="D178" s="7" t="s">
        <v>19</v>
      </c>
      <c r="E178" s="7" t="s">
        <v>13</v>
      </c>
      <c r="F178" s="7" t="s">
        <v>32</v>
      </c>
      <c r="G178" s="7" t="s">
        <v>33</v>
      </c>
      <c r="H178" s="7">
        <v>64</v>
      </c>
      <c r="I178" s="7">
        <v>85</v>
      </c>
      <c r="J178" s="8" t="s">
        <v>36</v>
      </c>
    </row>
    <row r="179" spans="1:10" ht="18" customHeight="1" x14ac:dyDescent="0.35">
      <c r="A179" s="10">
        <v>45408</v>
      </c>
      <c r="B179" s="11" t="s">
        <v>179</v>
      </c>
      <c r="C179" s="11" t="s">
        <v>18</v>
      </c>
      <c r="D179" s="11" t="s">
        <v>44</v>
      </c>
      <c r="E179" s="11" t="s">
        <v>29</v>
      </c>
      <c r="F179" s="11" t="s">
        <v>30</v>
      </c>
      <c r="G179" s="11" t="s">
        <v>15</v>
      </c>
      <c r="H179" s="11">
        <v>75</v>
      </c>
      <c r="I179" s="11">
        <v>114</v>
      </c>
      <c r="J179" s="12" t="s">
        <v>21</v>
      </c>
    </row>
    <row r="180" spans="1:10" ht="18" customHeight="1" x14ac:dyDescent="0.35">
      <c r="A180" s="6">
        <v>45446</v>
      </c>
      <c r="B180" s="7" t="s">
        <v>53</v>
      </c>
      <c r="C180" s="7" t="s">
        <v>11</v>
      </c>
      <c r="D180" s="7" t="s">
        <v>19</v>
      </c>
      <c r="E180" s="7" t="s">
        <v>29</v>
      </c>
      <c r="F180" s="7" t="s">
        <v>30</v>
      </c>
      <c r="G180" s="7" t="s">
        <v>26</v>
      </c>
      <c r="H180" s="7">
        <v>70</v>
      </c>
      <c r="I180" s="7">
        <v>147</v>
      </c>
      <c r="J180" s="8" t="s">
        <v>21</v>
      </c>
    </row>
    <row r="181" spans="1:10" ht="18" customHeight="1" x14ac:dyDescent="0.35">
      <c r="A181" s="10">
        <v>45366</v>
      </c>
      <c r="B181" s="11" t="s">
        <v>86</v>
      </c>
      <c r="C181" s="11" t="s">
        <v>18</v>
      </c>
      <c r="D181" s="11" t="s">
        <v>12</v>
      </c>
      <c r="E181" s="11" t="s">
        <v>45</v>
      </c>
      <c r="F181" s="11" t="s">
        <v>35</v>
      </c>
      <c r="G181" s="11" t="s">
        <v>15</v>
      </c>
      <c r="H181" s="11">
        <v>95</v>
      </c>
      <c r="I181" s="11">
        <v>129</v>
      </c>
      <c r="J181" s="12" t="s">
        <v>36</v>
      </c>
    </row>
    <row r="182" spans="1:10" ht="18" customHeight="1" x14ac:dyDescent="0.35">
      <c r="A182" s="6">
        <v>45584</v>
      </c>
      <c r="B182" s="7" t="s">
        <v>180</v>
      </c>
      <c r="C182" s="7" t="s">
        <v>11</v>
      </c>
      <c r="D182" s="7" t="s">
        <v>12</v>
      </c>
      <c r="E182" s="7" t="s">
        <v>13</v>
      </c>
      <c r="F182" s="7" t="s">
        <v>32</v>
      </c>
      <c r="G182" s="7" t="s">
        <v>42</v>
      </c>
      <c r="H182" s="7">
        <v>46</v>
      </c>
      <c r="I182" s="7">
        <v>136</v>
      </c>
      <c r="J182" s="8" t="s">
        <v>16</v>
      </c>
    </row>
    <row r="183" spans="1:10" ht="18" customHeight="1" x14ac:dyDescent="0.35">
      <c r="A183" s="10">
        <v>45614</v>
      </c>
      <c r="B183" s="11" t="s">
        <v>121</v>
      </c>
      <c r="C183" s="11" t="s">
        <v>18</v>
      </c>
      <c r="D183" s="11" t="s">
        <v>12</v>
      </c>
      <c r="E183" s="11" t="s">
        <v>24</v>
      </c>
      <c r="F183" s="11" t="s">
        <v>35</v>
      </c>
      <c r="G183" s="11" t="s">
        <v>20</v>
      </c>
      <c r="H183" s="11">
        <v>44</v>
      </c>
      <c r="I183" s="11">
        <v>98</v>
      </c>
      <c r="J183" s="12" t="s">
        <v>64</v>
      </c>
    </row>
    <row r="184" spans="1:10" ht="18" customHeight="1" x14ac:dyDescent="0.35">
      <c r="A184" s="6">
        <v>45637</v>
      </c>
      <c r="B184" s="7" t="s">
        <v>181</v>
      </c>
      <c r="C184" s="7" t="s">
        <v>11</v>
      </c>
      <c r="D184" s="7" t="s">
        <v>19</v>
      </c>
      <c r="E184" s="7" t="s">
        <v>24</v>
      </c>
      <c r="F184" s="7" t="s">
        <v>14</v>
      </c>
      <c r="G184" s="7" t="s">
        <v>20</v>
      </c>
      <c r="H184" s="7">
        <v>47</v>
      </c>
      <c r="I184" s="7">
        <v>60</v>
      </c>
      <c r="J184" s="8" t="s">
        <v>64</v>
      </c>
    </row>
    <row r="185" spans="1:10" ht="18" customHeight="1" x14ac:dyDescent="0.35">
      <c r="A185" s="10">
        <v>45516</v>
      </c>
      <c r="B185" s="11" t="s">
        <v>182</v>
      </c>
      <c r="C185" s="11" t="s">
        <v>11</v>
      </c>
      <c r="D185" s="11" t="s">
        <v>44</v>
      </c>
      <c r="E185" s="11" t="s">
        <v>45</v>
      </c>
      <c r="F185" s="11" t="s">
        <v>30</v>
      </c>
      <c r="G185" s="11" t="s">
        <v>42</v>
      </c>
      <c r="H185" s="11">
        <v>87</v>
      </c>
      <c r="I185" s="11">
        <v>94</v>
      </c>
      <c r="J185" s="12" t="s">
        <v>64</v>
      </c>
    </row>
    <row r="186" spans="1:10" ht="18" customHeight="1" x14ac:dyDescent="0.35">
      <c r="A186" s="6">
        <v>45553</v>
      </c>
      <c r="B186" s="7" t="s">
        <v>183</v>
      </c>
      <c r="C186" s="7" t="s">
        <v>18</v>
      </c>
      <c r="D186" s="7" t="s">
        <v>19</v>
      </c>
      <c r="E186" s="7" t="s">
        <v>49</v>
      </c>
      <c r="F186" s="7" t="s">
        <v>25</v>
      </c>
      <c r="G186" s="7" t="s">
        <v>26</v>
      </c>
      <c r="H186" s="7">
        <v>63</v>
      </c>
      <c r="I186" s="7">
        <v>99</v>
      </c>
      <c r="J186" s="8" t="s">
        <v>64</v>
      </c>
    </row>
    <row r="187" spans="1:10" ht="18" customHeight="1" x14ac:dyDescent="0.35">
      <c r="A187" s="10">
        <v>45414</v>
      </c>
      <c r="B187" s="11" t="s">
        <v>184</v>
      </c>
      <c r="C187" s="11" t="s">
        <v>11</v>
      </c>
      <c r="D187" s="11" t="s">
        <v>12</v>
      </c>
      <c r="E187" s="11" t="s">
        <v>29</v>
      </c>
      <c r="F187" s="11" t="s">
        <v>25</v>
      </c>
      <c r="G187" s="11" t="s">
        <v>42</v>
      </c>
      <c r="H187" s="11">
        <v>8</v>
      </c>
      <c r="I187" s="11">
        <v>94</v>
      </c>
      <c r="J187" s="12" t="s">
        <v>16</v>
      </c>
    </row>
    <row r="188" spans="1:10" ht="18" customHeight="1" x14ac:dyDescent="0.35">
      <c r="A188" s="6">
        <v>45516</v>
      </c>
      <c r="B188" s="7" t="s">
        <v>118</v>
      </c>
      <c r="C188" s="7" t="s">
        <v>11</v>
      </c>
      <c r="D188" s="7" t="s">
        <v>23</v>
      </c>
      <c r="E188" s="7" t="s">
        <v>49</v>
      </c>
      <c r="F188" s="7" t="s">
        <v>14</v>
      </c>
      <c r="G188" s="7" t="s">
        <v>33</v>
      </c>
      <c r="H188" s="7">
        <v>73</v>
      </c>
      <c r="I188" s="7">
        <v>82</v>
      </c>
      <c r="J188" s="8" t="s">
        <v>64</v>
      </c>
    </row>
    <row r="189" spans="1:10" ht="18" customHeight="1" x14ac:dyDescent="0.35">
      <c r="A189" s="10">
        <v>45386</v>
      </c>
      <c r="B189" s="11" t="s">
        <v>185</v>
      </c>
      <c r="C189" s="11" t="s">
        <v>11</v>
      </c>
      <c r="D189" s="11" t="s">
        <v>12</v>
      </c>
      <c r="E189" s="11" t="s">
        <v>29</v>
      </c>
      <c r="F189" s="11" t="s">
        <v>35</v>
      </c>
      <c r="G189" s="11" t="s">
        <v>42</v>
      </c>
      <c r="H189" s="11">
        <v>83</v>
      </c>
      <c r="I189" s="11">
        <v>179</v>
      </c>
      <c r="J189" s="12" t="s">
        <v>27</v>
      </c>
    </row>
    <row r="190" spans="1:10" ht="18" customHeight="1" x14ac:dyDescent="0.35">
      <c r="A190" s="6">
        <v>45395</v>
      </c>
      <c r="B190" s="7" t="s">
        <v>109</v>
      </c>
      <c r="C190" s="7" t="s">
        <v>11</v>
      </c>
      <c r="D190" s="7" t="s">
        <v>23</v>
      </c>
      <c r="E190" s="7" t="s">
        <v>29</v>
      </c>
      <c r="F190" s="7" t="s">
        <v>14</v>
      </c>
      <c r="G190" s="7" t="s">
        <v>33</v>
      </c>
      <c r="H190" s="7">
        <v>88</v>
      </c>
      <c r="I190" s="7">
        <v>176</v>
      </c>
      <c r="J190" s="8" t="s">
        <v>27</v>
      </c>
    </row>
    <row r="191" spans="1:10" ht="18" customHeight="1" x14ac:dyDescent="0.35">
      <c r="A191" s="10">
        <v>45516</v>
      </c>
      <c r="B191" s="11" t="s">
        <v>43</v>
      </c>
      <c r="C191" s="11" t="s">
        <v>18</v>
      </c>
      <c r="D191" s="11" t="s">
        <v>23</v>
      </c>
      <c r="E191" s="11" t="s">
        <v>49</v>
      </c>
      <c r="F191" s="11" t="s">
        <v>32</v>
      </c>
      <c r="G191" s="11" t="s">
        <v>15</v>
      </c>
      <c r="H191" s="11">
        <v>65</v>
      </c>
      <c r="I191" s="11">
        <v>45</v>
      </c>
      <c r="J191" s="12" t="s">
        <v>21</v>
      </c>
    </row>
    <row r="192" spans="1:10" ht="18" customHeight="1" x14ac:dyDescent="0.35">
      <c r="A192" s="6">
        <v>45460</v>
      </c>
      <c r="B192" s="7" t="s">
        <v>186</v>
      </c>
      <c r="C192" s="7" t="s">
        <v>11</v>
      </c>
      <c r="D192" s="7" t="s">
        <v>12</v>
      </c>
      <c r="E192" s="7" t="s">
        <v>49</v>
      </c>
      <c r="F192" s="7" t="s">
        <v>14</v>
      </c>
      <c r="G192" s="7" t="s">
        <v>26</v>
      </c>
      <c r="H192" s="7">
        <v>100</v>
      </c>
      <c r="I192" s="7">
        <v>99</v>
      </c>
      <c r="J192" s="8" t="s">
        <v>27</v>
      </c>
    </row>
    <row r="193" spans="1:10" ht="18" customHeight="1" x14ac:dyDescent="0.35">
      <c r="A193" s="10">
        <v>45605</v>
      </c>
      <c r="B193" s="11" t="s">
        <v>140</v>
      </c>
      <c r="C193" s="11" t="s">
        <v>18</v>
      </c>
      <c r="D193" s="11" t="s">
        <v>19</v>
      </c>
      <c r="E193" s="11" t="s">
        <v>45</v>
      </c>
      <c r="F193" s="11" t="s">
        <v>35</v>
      </c>
      <c r="G193" s="11" t="s">
        <v>15</v>
      </c>
      <c r="H193" s="11">
        <v>34</v>
      </c>
      <c r="I193" s="11">
        <v>126</v>
      </c>
      <c r="J193" s="12" t="s">
        <v>16</v>
      </c>
    </row>
    <row r="194" spans="1:10" ht="18" customHeight="1" x14ac:dyDescent="0.35">
      <c r="A194" s="6">
        <v>45633</v>
      </c>
      <c r="B194" s="7" t="s">
        <v>125</v>
      </c>
      <c r="C194" s="7" t="s">
        <v>18</v>
      </c>
      <c r="D194" s="7" t="s">
        <v>44</v>
      </c>
      <c r="E194" s="7" t="s">
        <v>13</v>
      </c>
      <c r="F194" s="7" t="s">
        <v>32</v>
      </c>
      <c r="G194" s="7" t="s">
        <v>20</v>
      </c>
      <c r="H194" s="7">
        <v>96</v>
      </c>
      <c r="I194" s="7">
        <v>114</v>
      </c>
      <c r="J194" s="8" t="s">
        <v>21</v>
      </c>
    </row>
    <row r="195" spans="1:10" ht="18" customHeight="1" x14ac:dyDescent="0.35">
      <c r="A195" s="10">
        <v>45639</v>
      </c>
      <c r="B195" s="11" t="s">
        <v>160</v>
      </c>
      <c r="C195" s="11" t="s">
        <v>18</v>
      </c>
      <c r="D195" s="11" t="s">
        <v>12</v>
      </c>
      <c r="E195" s="11" t="s">
        <v>45</v>
      </c>
      <c r="F195" s="11" t="s">
        <v>32</v>
      </c>
      <c r="G195" s="11" t="s">
        <v>26</v>
      </c>
      <c r="H195" s="11">
        <v>84</v>
      </c>
      <c r="I195" s="11">
        <v>60</v>
      </c>
      <c r="J195" s="12" t="s">
        <v>36</v>
      </c>
    </row>
    <row r="196" spans="1:10" ht="18" customHeight="1" x14ac:dyDescent="0.35">
      <c r="A196" s="6">
        <v>45294</v>
      </c>
      <c r="B196" s="7" t="s">
        <v>187</v>
      </c>
      <c r="C196" s="7" t="s">
        <v>18</v>
      </c>
      <c r="D196" s="7" t="s">
        <v>23</v>
      </c>
      <c r="E196" s="7" t="s">
        <v>13</v>
      </c>
      <c r="F196" s="7" t="s">
        <v>35</v>
      </c>
      <c r="G196" s="7" t="s">
        <v>15</v>
      </c>
      <c r="H196" s="7">
        <v>64</v>
      </c>
      <c r="I196" s="7">
        <v>43</v>
      </c>
      <c r="J196" s="8" t="s">
        <v>21</v>
      </c>
    </row>
    <row r="197" spans="1:10" ht="18" customHeight="1" x14ac:dyDescent="0.35">
      <c r="A197" s="10">
        <v>45440</v>
      </c>
      <c r="B197" s="11" t="s">
        <v>188</v>
      </c>
      <c r="C197" s="11" t="s">
        <v>11</v>
      </c>
      <c r="D197" s="11" t="s">
        <v>44</v>
      </c>
      <c r="E197" s="11" t="s">
        <v>29</v>
      </c>
      <c r="F197" s="11" t="s">
        <v>30</v>
      </c>
      <c r="G197" s="11" t="s">
        <v>20</v>
      </c>
      <c r="H197" s="11">
        <v>93</v>
      </c>
      <c r="I197" s="11">
        <v>59</v>
      </c>
      <c r="J197" s="12" t="s">
        <v>16</v>
      </c>
    </row>
    <row r="198" spans="1:10" ht="18" customHeight="1" x14ac:dyDescent="0.35">
      <c r="A198" s="6">
        <v>45496</v>
      </c>
      <c r="B198" s="7" t="s">
        <v>189</v>
      </c>
      <c r="C198" s="7" t="s">
        <v>18</v>
      </c>
      <c r="D198" s="7" t="s">
        <v>12</v>
      </c>
      <c r="E198" s="7" t="s">
        <v>45</v>
      </c>
      <c r="F198" s="7" t="s">
        <v>14</v>
      </c>
      <c r="G198" s="7" t="s">
        <v>26</v>
      </c>
      <c r="H198" s="7">
        <v>13</v>
      </c>
      <c r="I198" s="7">
        <v>135</v>
      </c>
      <c r="J198" s="8" t="s">
        <v>64</v>
      </c>
    </row>
    <row r="199" spans="1:10" ht="18" customHeight="1" x14ac:dyDescent="0.35">
      <c r="A199" s="10">
        <v>45503</v>
      </c>
      <c r="B199" s="11" t="s">
        <v>190</v>
      </c>
      <c r="C199" s="11" t="s">
        <v>11</v>
      </c>
      <c r="D199" s="11" t="s">
        <v>23</v>
      </c>
      <c r="E199" s="11" t="s">
        <v>41</v>
      </c>
      <c r="F199" s="11" t="s">
        <v>25</v>
      </c>
      <c r="G199" s="11" t="s">
        <v>33</v>
      </c>
      <c r="H199" s="11">
        <v>85</v>
      </c>
      <c r="I199" s="11">
        <v>64</v>
      </c>
      <c r="J199" s="12" t="s">
        <v>16</v>
      </c>
    </row>
    <row r="200" spans="1:10" ht="18" customHeight="1" x14ac:dyDescent="0.35">
      <c r="A200" s="6">
        <v>45338</v>
      </c>
      <c r="B200" s="7" t="s">
        <v>111</v>
      </c>
      <c r="C200" s="7" t="s">
        <v>18</v>
      </c>
      <c r="D200" s="7" t="s">
        <v>19</v>
      </c>
      <c r="E200" s="7" t="s">
        <v>45</v>
      </c>
      <c r="F200" s="7" t="s">
        <v>25</v>
      </c>
      <c r="G200" s="7" t="s">
        <v>26</v>
      </c>
      <c r="H200" s="7">
        <v>32</v>
      </c>
      <c r="I200" s="7">
        <v>142</v>
      </c>
      <c r="J200" s="8" t="s">
        <v>16</v>
      </c>
    </row>
    <row r="201" spans="1:10" ht="18" customHeight="1" x14ac:dyDescent="0.35">
      <c r="A201" s="13">
        <v>45441</v>
      </c>
      <c r="B201" s="14" t="s">
        <v>110</v>
      </c>
      <c r="C201" s="14" t="s">
        <v>18</v>
      </c>
      <c r="D201" s="14" t="s">
        <v>12</v>
      </c>
      <c r="E201" s="14" t="s">
        <v>41</v>
      </c>
      <c r="F201" s="14" t="s">
        <v>25</v>
      </c>
      <c r="G201" s="14" t="s">
        <v>42</v>
      </c>
      <c r="H201" s="14">
        <v>93</v>
      </c>
      <c r="I201" s="14">
        <v>166</v>
      </c>
      <c r="J201" s="15" t="s">
        <v>21</v>
      </c>
    </row>
  </sheetData>
  <mergeCells count="1">
    <mergeCell ref="N1:O1"/>
  </mergeCells>
  <conditionalFormatting sqref="L2:L11">
    <cfRule type="cellIs" dxfId="3" priority="1" operator="equal">
      <formula>"falsch"</formula>
    </cfRule>
    <cfRule type="cellIs" dxfId="2" priority="2" operator="equal">
      <formula>"richtig"</formula>
    </cfRule>
  </conditionalFormatting>
  <conditionalFormatting sqref="V1:V11">
    <cfRule type="cellIs" dxfId="1" priority="5" operator="equal">
      <formula>"richtig"</formula>
    </cfRule>
  </conditionalFormatting>
  <conditionalFormatting sqref="V2:V11">
    <cfRule type="cellIs" dxfId="0" priority="3" operator="equal">
      <formula>"falsch"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EBF1-0298-4494-8091-3A60C518D53F}">
  <dimension ref="A1:R201"/>
  <sheetViews>
    <sheetView zoomScale="70" zoomScaleNormal="70" workbookViewId="0">
      <selection activeCell="O6" sqref="O6"/>
    </sheetView>
  </sheetViews>
  <sheetFormatPr baseColWidth="10" defaultColWidth="10.81640625" defaultRowHeight="18" customHeight="1" x14ac:dyDescent="0.35"/>
  <cols>
    <col min="1" max="1" width="9.81640625" style="1" bestFit="1" customWidth="1"/>
    <col min="2" max="2" width="18.1796875" style="1" bestFit="1" customWidth="1"/>
    <col min="3" max="3" width="12.7265625" style="1" customWidth="1"/>
    <col min="4" max="4" width="13.81640625" style="1" customWidth="1"/>
    <col min="5" max="5" width="12.1796875" style="1" bestFit="1" customWidth="1"/>
    <col min="6" max="6" width="9.81640625" style="1" bestFit="1" customWidth="1"/>
    <col min="7" max="7" width="7" style="1" customWidth="1"/>
    <col min="8" max="8" width="8.81640625" style="1" customWidth="1"/>
    <col min="9" max="9" width="12" style="1" customWidth="1"/>
    <col min="10" max="10" width="13.453125" style="1" bestFit="1" customWidth="1"/>
    <col min="11" max="12" width="10.81640625" style="1"/>
    <col min="13" max="13" width="29.26953125" style="1" bestFit="1" customWidth="1"/>
    <col min="14" max="14" width="31.453125" style="1" bestFit="1" customWidth="1"/>
    <col min="15" max="16" width="5.81640625" style="1" bestFit="1" customWidth="1"/>
    <col min="17" max="17" width="6.26953125" style="1" bestFit="1" customWidth="1"/>
    <col min="18" max="18" width="20.26953125" style="1" bestFit="1" customWidth="1"/>
    <col min="19" max="16384" width="10.81640625" style="1"/>
  </cols>
  <sheetData>
    <row r="1" spans="1:18" ht="18" customHeight="1" x14ac:dyDescent="0.3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M1" s="5" t="s">
        <v>193</v>
      </c>
      <c r="N1" s="22" t="s">
        <v>192</v>
      </c>
      <c r="O1" s="22"/>
    </row>
    <row r="2" spans="1:18" ht="18" customHeight="1" x14ac:dyDescent="0.35">
      <c r="A2" s="6">
        <v>45318</v>
      </c>
      <c r="B2" s="7" t="s">
        <v>10</v>
      </c>
      <c r="C2" s="7" t="s">
        <v>11</v>
      </c>
      <c r="D2" s="7" t="s">
        <v>12</v>
      </c>
      <c r="E2" s="7" t="s">
        <v>13</v>
      </c>
      <c r="F2" s="7" t="s">
        <v>14</v>
      </c>
      <c r="G2" s="7" t="s">
        <v>15</v>
      </c>
      <c r="H2" s="7">
        <v>80</v>
      </c>
      <c r="I2" s="7">
        <v>131</v>
      </c>
      <c r="J2" s="8" t="s">
        <v>16</v>
      </c>
      <c r="M2" s="16">
        <v>33</v>
      </c>
      <c r="N2" s="9" cm="1">
        <f t="array" ref="N2:N11">_xlfn.SEQUENCE(10)</f>
        <v>1</v>
      </c>
      <c r="O2" s="1" t="s">
        <v>194</v>
      </c>
    </row>
    <row r="3" spans="1:18" ht="18" customHeight="1" x14ac:dyDescent="0.35">
      <c r="A3" s="10">
        <v>45416</v>
      </c>
      <c r="B3" s="11" t="s">
        <v>17</v>
      </c>
      <c r="C3" s="11" t="s">
        <v>18</v>
      </c>
      <c r="D3" s="11" t="s">
        <v>19</v>
      </c>
      <c r="E3" s="11" t="s">
        <v>13</v>
      </c>
      <c r="F3" s="11" t="s">
        <v>14</v>
      </c>
      <c r="G3" s="11" t="s">
        <v>20</v>
      </c>
      <c r="H3" s="11">
        <v>24</v>
      </c>
      <c r="I3" s="11">
        <v>147</v>
      </c>
      <c r="J3" s="12" t="s">
        <v>21</v>
      </c>
      <c r="M3" s="16" t="s">
        <v>23</v>
      </c>
      <c r="N3" s="9">
        <v>2</v>
      </c>
      <c r="O3" s="1" t="s">
        <v>195</v>
      </c>
    </row>
    <row r="4" spans="1:18" ht="18" customHeight="1" x14ac:dyDescent="0.35">
      <c r="A4" s="6">
        <v>45579</v>
      </c>
      <c r="B4" s="7" t="s">
        <v>22</v>
      </c>
      <c r="C4" s="7" t="s">
        <v>11</v>
      </c>
      <c r="D4" s="7" t="s">
        <v>23</v>
      </c>
      <c r="E4" s="7" t="s">
        <v>24</v>
      </c>
      <c r="F4" s="7" t="s">
        <v>25</v>
      </c>
      <c r="G4" s="7" t="s">
        <v>26</v>
      </c>
      <c r="H4" s="7">
        <v>91</v>
      </c>
      <c r="I4" s="7">
        <v>42</v>
      </c>
      <c r="J4" s="8" t="s">
        <v>27</v>
      </c>
      <c r="M4" s="17">
        <v>0.47</v>
      </c>
      <c r="N4" s="9">
        <v>3</v>
      </c>
      <c r="O4" s="1" t="s">
        <v>196</v>
      </c>
    </row>
    <row r="5" spans="1:18" ht="18" customHeight="1" x14ac:dyDescent="0.35">
      <c r="A5" s="10">
        <v>45589</v>
      </c>
      <c r="B5" s="11" t="s">
        <v>28</v>
      </c>
      <c r="C5" s="11" t="s">
        <v>18</v>
      </c>
      <c r="D5" s="11" t="s">
        <v>12</v>
      </c>
      <c r="E5" s="11" t="s">
        <v>29</v>
      </c>
      <c r="F5" s="11" t="s">
        <v>30</v>
      </c>
      <c r="G5" s="11" t="s">
        <v>26</v>
      </c>
      <c r="H5" s="11">
        <v>39</v>
      </c>
      <c r="I5" s="11">
        <v>145</v>
      </c>
      <c r="J5" s="12" t="s">
        <v>27</v>
      </c>
      <c r="M5" s="16">
        <v>17</v>
      </c>
      <c r="N5" s="9">
        <v>4</v>
      </c>
      <c r="O5" s="1" t="s">
        <v>197</v>
      </c>
    </row>
    <row r="6" spans="1:18" ht="18" customHeight="1" x14ac:dyDescent="0.35">
      <c r="A6" s="6">
        <v>45492</v>
      </c>
      <c r="B6" s="7" t="s">
        <v>31</v>
      </c>
      <c r="C6" s="7" t="s">
        <v>11</v>
      </c>
      <c r="D6" s="7" t="s">
        <v>19</v>
      </c>
      <c r="E6" s="7" t="s">
        <v>29</v>
      </c>
      <c r="F6" s="7" t="s">
        <v>32</v>
      </c>
      <c r="G6" s="7" t="s">
        <v>33</v>
      </c>
      <c r="H6" s="7">
        <v>56</v>
      </c>
      <c r="I6" s="7">
        <v>147</v>
      </c>
      <c r="J6" s="8" t="s">
        <v>27</v>
      </c>
      <c r="M6" s="16" t="s">
        <v>16</v>
      </c>
      <c r="N6" s="9">
        <v>5</v>
      </c>
      <c r="O6" s="1" t="s">
        <v>207</v>
      </c>
    </row>
    <row r="7" spans="1:18" ht="18" customHeight="1" x14ac:dyDescent="0.35">
      <c r="A7" s="10">
        <v>45460</v>
      </c>
      <c r="B7" s="11" t="s">
        <v>34</v>
      </c>
      <c r="C7" s="11" t="s">
        <v>18</v>
      </c>
      <c r="D7" s="11" t="s">
        <v>12</v>
      </c>
      <c r="E7" s="11" t="s">
        <v>29</v>
      </c>
      <c r="F7" s="11" t="s">
        <v>35</v>
      </c>
      <c r="G7" s="11" t="s">
        <v>15</v>
      </c>
      <c r="H7" s="11">
        <v>49</v>
      </c>
      <c r="I7" s="11">
        <v>176</v>
      </c>
      <c r="J7" s="12" t="s">
        <v>36</v>
      </c>
      <c r="M7" s="16" t="s">
        <v>19</v>
      </c>
      <c r="N7" s="9">
        <v>6</v>
      </c>
      <c r="O7" s="1" t="s">
        <v>198</v>
      </c>
    </row>
    <row r="8" spans="1:18" ht="18" customHeight="1" x14ac:dyDescent="0.35">
      <c r="A8" s="6">
        <v>45536</v>
      </c>
      <c r="B8" s="7" t="s">
        <v>37</v>
      </c>
      <c r="C8" s="7" t="s">
        <v>11</v>
      </c>
      <c r="D8" s="7" t="s">
        <v>23</v>
      </c>
      <c r="E8" s="7" t="s">
        <v>29</v>
      </c>
      <c r="F8" s="7" t="s">
        <v>30</v>
      </c>
      <c r="G8" s="7" t="s">
        <v>33</v>
      </c>
      <c r="H8" s="7">
        <v>44</v>
      </c>
      <c r="I8" s="7">
        <v>35</v>
      </c>
      <c r="J8" s="8" t="s">
        <v>16</v>
      </c>
      <c r="M8" s="16" t="s">
        <v>49</v>
      </c>
      <c r="N8" s="9">
        <v>7</v>
      </c>
      <c r="O8" s="1" t="s">
        <v>191</v>
      </c>
    </row>
    <row r="9" spans="1:18" ht="18" customHeight="1" x14ac:dyDescent="0.35">
      <c r="A9" s="10">
        <v>45649</v>
      </c>
      <c r="B9" s="11" t="s">
        <v>38</v>
      </c>
      <c r="C9" s="11" t="s">
        <v>18</v>
      </c>
      <c r="D9" s="11" t="s">
        <v>12</v>
      </c>
      <c r="E9" s="11" t="s">
        <v>13</v>
      </c>
      <c r="F9" s="11" t="s">
        <v>30</v>
      </c>
      <c r="G9" s="11" t="s">
        <v>15</v>
      </c>
      <c r="H9" s="11">
        <v>7</v>
      </c>
      <c r="I9" s="11">
        <v>44</v>
      </c>
      <c r="J9" s="12" t="s">
        <v>27</v>
      </c>
      <c r="M9" s="16">
        <v>2</v>
      </c>
      <c r="N9" s="9">
        <v>8</v>
      </c>
      <c r="O9" s="1" t="s">
        <v>199</v>
      </c>
    </row>
    <row r="10" spans="1:18" ht="18" customHeight="1" x14ac:dyDescent="0.35">
      <c r="A10" s="6">
        <v>45620</v>
      </c>
      <c r="B10" s="7" t="s">
        <v>39</v>
      </c>
      <c r="C10" s="7" t="s">
        <v>18</v>
      </c>
      <c r="D10" s="7" t="s">
        <v>12</v>
      </c>
      <c r="E10" s="7" t="s">
        <v>13</v>
      </c>
      <c r="F10" s="7" t="s">
        <v>32</v>
      </c>
      <c r="G10" s="7" t="s">
        <v>15</v>
      </c>
      <c r="H10" s="7">
        <v>65</v>
      </c>
      <c r="I10" s="7">
        <v>162</v>
      </c>
      <c r="J10" s="8" t="s">
        <v>21</v>
      </c>
      <c r="M10" s="16" t="s">
        <v>21</v>
      </c>
      <c r="N10" s="9">
        <v>9</v>
      </c>
      <c r="O10" s="1" t="s">
        <v>200</v>
      </c>
    </row>
    <row r="11" spans="1:18" ht="18" customHeight="1" x14ac:dyDescent="0.35">
      <c r="A11" s="10">
        <v>45375</v>
      </c>
      <c r="B11" s="11" t="s">
        <v>40</v>
      </c>
      <c r="C11" s="11" t="s">
        <v>11</v>
      </c>
      <c r="D11" s="11" t="s">
        <v>23</v>
      </c>
      <c r="E11" s="11" t="s">
        <v>41</v>
      </c>
      <c r="F11" s="11" t="s">
        <v>25</v>
      </c>
      <c r="G11" s="11" t="s">
        <v>42</v>
      </c>
      <c r="H11" s="11">
        <v>23</v>
      </c>
      <c r="I11" s="11">
        <v>38</v>
      </c>
      <c r="J11" s="12" t="s">
        <v>36</v>
      </c>
      <c r="M11" s="16" t="s">
        <v>202</v>
      </c>
      <c r="N11" s="9">
        <v>10</v>
      </c>
      <c r="O11" s="1" t="s">
        <v>201</v>
      </c>
    </row>
    <row r="12" spans="1:18" ht="18" customHeight="1" x14ac:dyDescent="0.35">
      <c r="A12" s="6">
        <v>45505</v>
      </c>
      <c r="B12" s="7" t="s">
        <v>43</v>
      </c>
      <c r="C12" s="7" t="s">
        <v>11</v>
      </c>
      <c r="D12" s="7" t="s">
        <v>44</v>
      </c>
      <c r="E12" s="7" t="s">
        <v>45</v>
      </c>
      <c r="F12" s="7" t="s">
        <v>25</v>
      </c>
      <c r="G12" s="7" t="s">
        <v>15</v>
      </c>
      <c r="H12" s="7">
        <v>71</v>
      </c>
      <c r="I12" s="7">
        <v>56</v>
      </c>
      <c r="J12" s="8" t="s">
        <v>21</v>
      </c>
    </row>
    <row r="13" spans="1:18" ht="18" customHeight="1" x14ac:dyDescent="0.35">
      <c r="A13" s="10">
        <v>45421</v>
      </c>
      <c r="B13" s="11" t="s">
        <v>46</v>
      </c>
      <c r="C13" s="11" t="s">
        <v>11</v>
      </c>
      <c r="D13" s="11" t="s">
        <v>23</v>
      </c>
      <c r="E13" s="11" t="s">
        <v>13</v>
      </c>
      <c r="F13" s="11" t="s">
        <v>30</v>
      </c>
      <c r="G13" s="11" t="s">
        <v>15</v>
      </c>
      <c r="H13" s="11">
        <v>83</v>
      </c>
      <c r="I13" s="11">
        <v>38</v>
      </c>
      <c r="J13" s="12" t="s">
        <v>21</v>
      </c>
    </row>
    <row r="14" spans="1:18" ht="18" customHeight="1" x14ac:dyDescent="0.35">
      <c r="A14" s="6">
        <v>45575</v>
      </c>
      <c r="B14" s="7" t="s">
        <v>47</v>
      </c>
      <c r="C14" s="7" t="s">
        <v>11</v>
      </c>
      <c r="D14" s="7" t="s">
        <v>19</v>
      </c>
      <c r="E14" s="7" t="s">
        <v>41</v>
      </c>
      <c r="F14" s="7" t="s">
        <v>25</v>
      </c>
      <c r="G14" s="7" t="s">
        <v>33</v>
      </c>
      <c r="H14" s="7">
        <v>50</v>
      </c>
      <c r="I14" s="7">
        <v>96</v>
      </c>
      <c r="J14" s="8" t="s">
        <v>21</v>
      </c>
    </row>
    <row r="15" spans="1:18" ht="18" customHeight="1" x14ac:dyDescent="0.35">
      <c r="A15" s="10">
        <v>45318</v>
      </c>
      <c r="B15" s="11" t="s">
        <v>48</v>
      </c>
      <c r="C15" s="11" t="s">
        <v>18</v>
      </c>
      <c r="D15" s="11" t="s">
        <v>19</v>
      </c>
      <c r="E15" s="11" t="s">
        <v>49</v>
      </c>
      <c r="F15" s="11" t="s">
        <v>32</v>
      </c>
      <c r="G15" s="11" t="s">
        <v>33</v>
      </c>
      <c r="H15" s="11">
        <v>69</v>
      </c>
      <c r="I15" s="11">
        <v>74</v>
      </c>
      <c r="J15" s="12" t="s">
        <v>27</v>
      </c>
      <c r="M15" s="20" t="s">
        <v>203</v>
      </c>
      <c r="N15" s="20" t="s">
        <v>206</v>
      </c>
      <c r="O15"/>
      <c r="P15"/>
      <c r="Q15"/>
      <c r="R15"/>
    </row>
    <row r="16" spans="1:18" ht="18" customHeight="1" x14ac:dyDescent="0.35">
      <c r="A16" s="6">
        <v>45408</v>
      </c>
      <c r="B16" s="7" t="s">
        <v>50</v>
      </c>
      <c r="C16" s="7" t="s">
        <v>11</v>
      </c>
      <c r="D16" s="7" t="s">
        <v>23</v>
      </c>
      <c r="E16" s="7" t="s">
        <v>13</v>
      </c>
      <c r="F16" s="7" t="s">
        <v>14</v>
      </c>
      <c r="G16" s="7" t="s">
        <v>15</v>
      </c>
      <c r="H16" s="7">
        <v>46</v>
      </c>
      <c r="I16" s="7">
        <v>158</v>
      </c>
      <c r="J16" s="8" t="s">
        <v>16</v>
      </c>
      <c r="M16" s="20" t="s">
        <v>204</v>
      </c>
      <c r="N16" t="s">
        <v>44</v>
      </c>
      <c r="O16" t="s">
        <v>12</v>
      </c>
      <c r="P16" t="s">
        <v>19</v>
      </c>
      <c r="Q16" t="s">
        <v>23</v>
      </c>
      <c r="R16" t="s">
        <v>205</v>
      </c>
    </row>
    <row r="17" spans="1:18" ht="18" customHeight="1" x14ac:dyDescent="0.35">
      <c r="A17" s="10">
        <v>45481</v>
      </c>
      <c r="B17" s="11" t="s">
        <v>51</v>
      </c>
      <c r="C17" s="11" t="s">
        <v>18</v>
      </c>
      <c r="D17" s="11" t="s">
        <v>44</v>
      </c>
      <c r="E17" s="11" t="s">
        <v>45</v>
      </c>
      <c r="F17" s="11" t="s">
        <v>30</v>
      </c>
      <c r="G17" s="11" t="s">
        <v>15</v>
      </c>
      <c r="H17" s="11">
        <v>90</v>
      </c>
      <c r="I17" s="11">
        <v>31</v>
      </c>
      <c r="J17" s="12" t="s">
        <v>16</v>
      </c>
      <c r="M17" s="21" t="s">
        <v>64</v>
      </c>
      <c r="N17">
        <v>4</v>
      </c>
      <c r="O17">
        <v>9</v>
      </c>
      <c r="P17">
        <v>8</v>
      </c>
      <c r="Q17">
        <v>12</v>
      </c>
      <c r="R17">
        <v>33</v>
      </c>
    </row>
    <row r="18" spans="1:18" ht="18" customHeight="1" x14ac:dyDescent="0.35">
      <c r="A18" s="6">
        <v>45305</v>
      </c>
      <c r="B18" s="7" t="s">
        <v>52</v>
      </c>
      <c r="C18" s="7" t="s">
        <v>18</v>
      </c>
      <c r="D18" s="7" t="s">
        <v>23</v>
      </c>
      <c r="E18" s="7" t="s">
        <v>41</v>
      </c>
      <c r="F18" s="7" t="s">
        <v>30</v>
      </c>
      <c r="G18" s="7" t="s">
        <v>20</v>
      </c>
      <c r="H18" s="7">
        <v>22</v>
      </c>
      <c r="I18" s="7">
        <v>158</v>
      </c>
      <c r="J18" s="8" t="s">
        <v>21</v>
      </c>
      <c r="M18" s="21" t="s">
        <v>21</v>
      </c>
      <c r="N18">
        <v>16</v>
      </c>
      <c r="O18">
        <v>11</v>
      </c>
      <c r="P18">
        <v>10</v>
      </c>
      <c r="Q18">
        <v>14</v>
      </c>
      <c r="R18">
        <v>51</v>
      </c>
    </row>
    <row r="19" spans="1:18" ht="18" customHeight="1" x14ac:dyDescent="0.35">
      <c r="A19" s="10">
        <v>45591</v>
      </c>
      <c r="B19" s="11" t="s">
        <v>53</v>
      </c>
      <c r="C19" s="11" t="s">
        <v>11</v>
      </c>
      <c r="D19" s="11" t="s">
        <v>23</v>
      </c>
      <c r="E19" s="11" t="s">
        <v>29</v>
      </c>
      <c r="F19" s="11" t="s">
        <v>30</v>
      </c>
      <c r="G19" s="11" t="s">
        <v>20</v>
      </c>
      <c r="H19" s="11">
        <v>73</v>
      </c>
      <c r="I19" s="11">
        <v>50</v>
      </c>
      <c r="J19" s="12" t="s">
        <v>21</v>
      </c>
      <c r="M19" s="21" t="s">
        <v>16</v>
      </c>
      <c r="N19">
        <v>12</v>
      </c>
      <c r="O19">
        <v>14</v>
      </c>
      <c r="P19">
        <v>8</v>
      </c>
      <c r="Q19">
        <v>10</v>
      </c>
      <c r="R19">
        <v>44</v>
      </c>
    </row>
    <row r="20" spans="1:18" ht="18" customHeight="1" x14ac:dyDescent="0.35">
      <c r="A20" s="6">
        <v>45354</v>
      </c>
      <c r="B20" s="7" t="s">
        <v>54</v>
      </c>
      <c r="C20" s="7" t="s">
        <v>18</v>
      </c>
      <c r="D20" s="7" t="s">
        <v>19</v>
      </c>
      <c r="E20" s="7" t="s">
        <v>29</v>
      </c>
      <c r="F20" s="7" t="s">
        <v>35</v>
      </c>
      <c r="G20" s="7" t="s">
        <v>20</v>
      </c>
      <c r="H20" s="7">
        <v>97</v>
      </c>
      <c r="I20" s="7">
        <v>112</v>
      </c>
      <c r="J20" s="8" t="s">
        <v>36</v>
      </c>
      <c r="M20" s="21" t="s">
        <v>27</v>
      </c>
      <c r="N20">
        <v>7</v>
      </c>
      <c r="O20">
        <v>12</v>
      </c>
      <c r="P20">
        <v>14</v>
      </c>
      <c r="Q20">
        <v>7</v>
      </c>
      <c r="R20">
        <v>40</v>
      </c>
    </row>
    <row r="21" spans="1:18" ht="18" customHeight="1" x14ac:dyDescent="0.35">
      <c r="A21" s="10">
        <v>45686</v>
      </c>
      <c r="B21" s="11" t="s">
        <v>55</v>
      </c>
      <c r="C21" s="11" t="s">
        <v>18</v>
      </c>
      <c r="D21" s="11" t="s">
        <v>44</v>
      </c>
      <c r="E21" s="11" t="s">
        <v>41</v>
      </c>
      <c r="F21" s="11" t="s">
        <v>14</v>
      </c>
      <c r="G21" s="11" t="s">
        <v>26</v>
      </c>
      <c r="H21" s="11">
        <v>48</v>
      </c>
      <c r="I21" s="11">
        <v>78</v>
      </c>
      <c r="J21" s="12" t="s">
        <v>21</v>
      </c>
      <c r="M21" s="21" t="s">
        <v>36</v>
      </c>
      <c r="N21">
        <v>9</v>
      </c>
      <c r="O21">
        <v>7</v>
      </c>
      <c r="P21">
        <v>12</v>
      </c>
      <c r="Q21">
        <v>4</v>
      </c>
      <c r="R21">
        <v>32</v>
      </c>
    </row>
    <row r="22" spans="1:18" ht="18" customHeight="1" x14ac:dyDescent="0.35">
      <c r="A22" s="6">
        <v>45667</v>
      </c>
      <c r="B22" s="7" t="s">
        <v>55</v>
      </c>
      <c r="C22" s="7" t="s">
        <v>18</v>
      </c>
      <c r="D22" s="7" t="s">
        <v>19</v>
      </c>
      <c r="E22" s="7" t="s">
        <v>49</v>
      </c>
      <c r="F22" s="7" t="s">
        <v>30</v>
      </c>
      <c r="G22" s="7" t="s">
        <v>42</v>
      </c>
      <c r="H22" s="7">
        <v>23</v>
      </c>
      <c r="I22" s="7">
        <v>127</v>
      </c>
      <c r="J22" s="8" t="s">
        <v>21</v>
      </c>
      <c r="M22" s="21" t="s">
        <v>205</v>
      </c>
      <c r="N22">
        <v>48</v>
      </c>
      <c r="O22">
        <v>53</v>
      </c>
      <c r="P22">
        <v>52</v>
      </c>
      <c r="Q22">
        <v>47</v>
      </c>
      <c r="R22">
        <v>200</v>
      </c>
    </row>
    <row r="23" spans="1:18" ht="18" customHeight="1" x14ac:dyDescent="0.35">
      <c r="A23" s="10">
        <v>45347</v>
      </c>
      <c r="B23" s="11" t="s">
        <v>56</v>
      </c>
      <c r="C23" s="11" t="s">
        <v>18</v>
      </c>
      <c r="D23" s="11" t="s">
        <v>44</v>
      </c>
      <c r="E23" s="11" t="s">
        <v>13</v>
      </c>
      <c r="F23" s="11" t="s">
        <v>32</v>
      </c>
      <c r="G23" s="11" t="s">
        <v>33</v>
      </c>
      <c r="H23" s="11">
        <v>53</v>
      </c>
      <c r="I23" s="11">
        <v>55</v>
      </c>
      <c r="J23" s="12" t="s">
        <v>21</v>
      </c>
      <c r="M23"/>
      <c r="N23"/>
      <c r="O23"/>
    </row>
    <row r="24" spans="1:18" ht="18" customHeight="1" x14ac:dyDescent="0.35">
      <c r="A24" s="6">
        <v>45326</v>
      </c>
      <c r="B24" s="7" t="s">
        <v>57</v>
      </c>
      <c r="C24" s="7" t="s">
        <v>11</v>
      </c>
      <c r="D24" s="7" t="s">
        <v>23</v>
      </c>
      <c r="E24" s="7" t="s">
        <v>49</v>
      </c>
      <c r="F24" s="7" t="s">
        <v>14</v>
      </c>
      <c r="G24" s="7" t="s">
        <v>20</v>
      </c>
      <c r="H24" s="7">
        <v>91</v>
      </c>
      <c r="I24" s="7">
        <v>85</v>
      </c>
      <c r="J24" s="8" t="s">
        <v>36</v>
      </c>
      <c r="M24"/>
      <c r="N24"/>
      <c r="O24"/>
    </row>
    <row r="25" spans="1:18" ht="18" customHeight="1" x14ac:dyDescent="0.35">
      <c r="A25" s="10">
        <v>45551</v>
      </c>
      <c r="B25" s="11" t="s">
        <v>58</v>
      </c>
      <c r="C25" s="11" t="s">
        <v>18</v>
      </c>
      <c r="D25" s="11" t="s">
        <v>19</v>
      </c>
      <c r="E25" s="11" t="s">
        <v>29</v>
      </c>
      <c r="F25" s="11" t="s">
        <v>30</v>
      </c>
      <c r="G25" s="11" t="s">
        <v>15</v>
      </c>
      <c r="H25" s="11">
        <v>2</v>
      </c>
      <c r="I25" s="11">
        <v>175</v>
      </c>
      <c r="J25" s="12" t="s">
        <v>36</v>
      </c>
      <c r="M25"/>
      <c r="N25"/>
      <c r="O25"/>
    </row>
    <row r="26" spans="1:18" ht="18" customHeight="1" x14ac:dyDescent="0.35">
      <c r="A26" s="6">
        <v>45304</v>
      </c>
      <c r="B26" s="7" t="s">
        <v>59</v>
      </c>
      <c r="C26" s="7" t="s">
        <v>11</v>
      </c>
      <c r="D26" s="7" t="s">
        <v>12</v>
      </c>
      <c r="E26" s="7" t="s">
        <v>41</v>
      </c>
      <c r="F26" s="7" t="s">
        <v>25</v>
      </c>
      <c r="G26" s="7" t="s">
        <v>20</v>
      </c>
      <c r="H26" s="7">
        <v>40</v>
      </c>
      <c r="I26" s="7">
        <v>102</v>
      </c>
      <c r="J26" s="8" t="s">
        <v>36</v>
      </c>
      <c r="M26"/>
      <c r="N26"/>
      <c r="O26"/>
    </row>
    <row r="27" spans="1:18" ht="18" customHeight="1" x14ac:dyDescent="0.35">
      <c r="A27" s="10">
        <v>45450</v>
      </c>
      <c r="B27" s="11" t="s">
        <v>60</v>
      </c>
      <c r="C27" s="11" t="s">
        <v>18</v>
      </c>
      <c r="D27" s="11" t="s">
        <v>23</v>
      </c>
      <c r="E27" s="11" t="s">
        <v>41</v>
      </c>
      <c r="F27" s="11" t="s">
        <v>25</v>
      </c>
      <c r="G27" s="11" t="s">
        <v>42</v>
      </c>
      <c r="H27" s="11">
        <v>31</v>
      </c>
      <c r="I27" s="11">
        <v>149</v>
      </c>
      <c r="J27" s="12" t="s">
        <v>16</v>
      </c>
      <c r="M27"/>
      <c r="N27"/>
      <c r="O27"/>
    </row>
    <row r="28" spans="1:18" ht="18" customHeight="1" x14ac:dyDescent="0.35">
      <c r="A28" s="6">
        <v>45545</v>
      </c>
      <c r="B28" s="7" t="s">
        <v>61</v>
      </c>
      <c r="C28" s="7" t="s">
        <v>18</v>
      </c>
      <c r="D28" s="7" t="s">
        <v>44</v>
      </c>
      <c r="E28" s="7" t="s">
        <v>29</v>
      </c>
      <c r="F28" s="7" t="s">
        <v>25</v>
      </c>
      <c r="G28" s="7" t="s">
        <v>26</v>
      </c>
      <c r="H28" s="7">
        <v>20</v>
      </c>
      <c r="I28" s="7">
        <v>172</v>
      </c>
      <c r="J28" s="8" t="s">
        <v>16</v>
      </c>
      <c r="M28"/>
      <c r="N28"/>
      <c r="O28"/>
    </row>
    <row r="29" spans="1:18" ht="18" customHeight="1" x14ac:dyDescent="0.35">
      <c r="A29" s="10">
        <v>45306</v>
      </c>
      <c r="B29" s="11" t="s">
        <v>62</v>
      </c>
      <c r="C29" s="11" t="s">
        <v>18</v>
      </c>
      <c r="D29" s="11" t="s">
        <v>23</v>
      </c>
      <c r="E29" s="11" t="s">
        <v>45</v>
      </c>
      <c r="F29" s="11" t="s">
        <v>25</v>
      </c>
      <c r="G29" s="11" t="s">
        <v>42</v>
      </c>
      <c r="H29" s="11">
        <v>36</v>
      </c>
      <c r="I29" s="11">
        <v>57</v>
      </c>
      <c r="J29" s="12" t="s">
        <v>27</v>
      </c>
      <c r="M29"/>
      <c r="N29"/>
      <c r="O29"/>
    </row>
    <row r="30" spans="1:18" ht="18" customHeight="1" x14ac:dyDescent="0.35">
      <c r="A30" s="6">
        <v>45527</v>
      </c>
      <c r="B30" s="7" t="s">
        <v>63</v>
      </c>
      <c r="C30" s="7" t="s">
        <v>11</v>
      </c>
      <c r="D30" s="7" t="s">
        <v>19</v>
      </c>
      <c r="E30" s="7" t="s">
        <v>29</v>
      </c>
      <c r="F30" s="7" t="s">
        <v>32</v>
      </c>
      <c r="G30" s="7" t="s">
        <v>15</v>
      </c>
      <c r="H30" s="7">
        <v>59</v>
      </c>
      <c r="I30" s="7">
        <v>77</v>
      </c>
      <c r="J30" s="8" t="s">
        <v>64</v>
      </c>
      <c r="M30"/>
      <c r="N30"/>
      <c r="O30"/>
    </row>
    <row r="31" spans="1:18" ht="18" customHeight="1" x14ac:dyDescent="0.35">
      <c r="A31" s="10">
        <v>45662</v>
      </c>
      <c r="B31" s="11" t="s">
        <v>65</v>
      </c>
      <c r="C31" s="11" t="s">
        <v>11</v>
      </c>
      <c r="D31" s="11" t="s">
        <v>19</v>
      </c>
      <c r="E31" s="11" t="s">
        <v>45</v>
      </c>
      <c r="F31" s="11" t="s">
        <v>32</v>
      </c>
      <c r="G31" s="11" t="s">
        <v>15</v>
      </c>
      <c r="H31" s="11">
        <v>95</v>
      </c>
      <c r="I31" s="11">
        <v>162</v>
      </c>
      <c r="J31" s="12" t="s">
        <v>27</v>
      </c>
      <c r="M31"/>
      <c r="N31"/>
      <c r="O31"/>
    </row>
    <row r="32" spans="1:18" ht="18" customHeight="1" x14ac:dyDescent="0.35">
      <c r="A32" s="6">
        <v>45302</v>
      </c>
      <c r="B32" s="7" t="s">
        <v>66</v>
      </c>
      <c r="C32" s="7" t="s">
        <v>11</v>
      </c>
      <c r="D32" s="7" t="s">
        <v>23</v>
      </c>
      <c r="E32" s="7" t="s">
        <v>49</v>
      </c>
      <c r="F32" s="7" t="s">
        <v>32</v>
      </c>
      <c r="G32" s="7" t="s">
        <v>26</v>
      </c>
      <c r="H32" s="7">
        <v>64</v>
      </c>
      <c r="I32" s="7">
        <v>137</v>
      </c>
      <c r="J32" s="8" t="s">
        <v>21</v>
      </c>
      <c r="M32"/>
      <c r="N32"/>
      <c r="O32"/>
    </row>
    <row r="33" spans="1:10" ht="18" customHeight="1" x14ac:dyDescent="0.35">
      <c r="A33" s="10">
        <v>45293</v>
      </c>
      <c r="B33" s="11" t="s">
        <v>67</v>
      </c>
      <c r="C33" s="11" t="s">
        <v>11</v>
      </c>
      <c r="D33" s="11" t="s">
        <v>19</v>
      </c>
      <c r="E33" s="11" t="s">
        <v>13</v>
      </c>
      <c r="F33" s="11" t="s">
        <v>32</v>
      </c>
      <c r="G33" s="11" t="s">
        <v>15</v>
      </c>
      <c r="H33" s="11">
        <v>15</v>
      </c>
      <c r="I33" s="11">
        <v>100</v>
      </c>
      <c r="J33" s="12" t="s">
        <v>16</v>
      </c>
    </row>
    <row r="34" spans="1:10" ht="18" customHeight="1" x14ac:dyDescent="0.35">
      <c r="A34" s="6">
        <v>45292</v>
      </c>
      <c r="B34" s="7" t="s">
        <v>68</v>
      </c>
      <c r="C34" s="7" t="s">
        <v>18</v>
      </c>
      <c r="D34" s="7" t="s">
        <v>44</v>
      </c>
      <c r="E34" s="7" t="s">
        <v>41</v>
      </c>
      <c r="F34" s="7" t="s">
        <v>14</v>
      </c>
      <c r="G34" s="7" t="s">
        <v>42</v>
      </c>
      <c r="H34" s="7">
        <v>92</v>
      </c>
      <c r="I34" s="7">
        <v>100</v>
      </c>
      <c r="J34" s="8" t="s">
        <v>21</v>
      </c>
    </row>
    <row r="35" spans="1:10" ht="18" customHeight="1" x14ac:dyDescent="0.35">
      <c r="A35" s="10">
        <v>45530</v>
      </c>
      <c r="B35" s="11" t="s">
        <v>69</v>
      </c>
      <c r="C35" s="11" t="s">
        <v>11</v>
      </c>
      <c r="D35" s="11" t="s">
        <v>19</v>
      </c>
      <c r="E35" s="11" t="s">
        <v>24</v>
      </c>
      <c r="F35" s="11" t="s">
        <v>35</v>
      </c>
      <c r="G35" s="11" t="s">
        <v>20</v>
      </c>
      <c r="H35" s="11">
        <v>36</v>
      </c>
      <c r="I35" s="11">
        <v>118</v>
      </c>
      <c r="J35" s="12" t="s">
        <v>21</v>
      </c>
    </row>
    <row r="36" spans="1:10" ht="18" customHeight="1" x14ac:dyDescent="0.35">
      <c r="A36" s="6">
        <v>45552</v>
      </c>
      <c r="B36" s="7" t="s">
        <v>70</v>
      </c>
      <c r="C36" s="7" t="s">
        <v>11</v>
      </c>
      <c r="D36" s="7" t="s">
        <v>44</v>
      </c>
      <c r="E36" s="7" t="s">
        <v>13</v>
      </c>
      <c r="F36" s="7" t="s">
        <v>32</v>
      </c>
      <c r="G36" s="7" t="s">
        <v>42</v>
      </c>
      <c r="H36" s="7">
        <v>44</v>
      </c>
      <c r="I36" s="7">
        <v>97</v>
      </c>
      <c r="J36" s="8" t="s">
        <v>36</v>
      </c>
    </row>
    <row r="37" spans="1:10" ht="18" customHeight="1" x14ac:dyDescent="0.35">
      <c r="A37" s="10">
        <v>45367</v>
      </c>
      <c r="B37" s="11" t="s">
        <v>58</v>
      </c>
      <c r="C37" s="11" t="s">
        <v>11</v>
      </c>
      <c r="D37" s="11" t="s">
        <v>12</v>
      </c>
      <c r="E37" s="11" t="s">
        <v>45</v>
      </c>
      <c r="F37" s="11" t="s">
        <v>14</v>
      </c>
      <c r="G37" s="11" t="s">
        <v>26</v>
      </c>
      <c r="H37" s="11">
        <v>61</v>
      </c>
      <c r="I37" s="11">
        <v>108</v>
      </c>
      <c r="J37" s="12" t="s">
        <v>21</v>
      </c>
    </row>
    <row r="38" spans="1:10" ht="18" customHeight="1" x14ac:dyDescent="0.35">
      <c r="A38" s="6">
        <v>45542</v>
      </c>
      <c r="B38" s="7" t="s">
        <v>71</v>
      </c>
      <c r="C38" s="7" t="s">
        <v>11</v>
      </c>
      <c r="D38" s="7" t="s">
        <v>23</v>
      </c>
      <c r="E38" s="7" t="s">
        <v>41</v>
      </c>
      <c r="F38" s="7" t="s">
        <v>32</v>
      </c>
      <c r="G38" s="7" t="s">
        <v>42</v>
      </c>
      <c r="H38" s="7">
        <v>55</v>
      </c>
      <c r="I38" s="7">
        <v>115</v>
      </c>
      <c r="J38" s="8" t="s">
        <v>16</v>
      </c>
    </row>
    <row r="39" spans="1:10" ht="18" customHeight="1" x14ac:dyDescent="0.35">
      <c r="A39" s="10">
        <v>45659</v>
      </c>
      <c r="B39" s="11" t="s">
        <v>72</v>
      </c>
      <c r="C39" s="11" t="s">
        <v>11</v>
      </c>
      <c r="D39" s="11" t="s">
        <v>44</v>
      </c>
      <c r="E39" s="11" t="s">
        <v>41</v>
      </c>
      <c r="F39" s="11" t="s">
        <v>14</v>
      </c>
      <c r="G39" s="11" t="s">
        <v>15</v>
      </c>
      <c r="H39" s="11">
        <v>57</v>
      </c>
      <c r="I39" s="11">
        <v>175</v>
      </c>
      <c r="J39" s="12" t="s">
        <v>21</v>
      </c>
    </row>
    <row r="40" spans="1:10" ht="18" customHeight="1" x14ac:dyDescent="0.35">
      <c r="A40" s="6">
        <v>45679</v>
      </c>
      <c r="B40" s="7" t="s">
        <v>73</v>
      </c>
      <c r="C40" s="7" t="s">
        <v>18</v>
      </c>
      <c r="D40" s="7" t="s">
        <v>44</v>
      </c>
      <c r="E40" s="7" t="s">
        <v>45</v>
      </c>
      <c r="F40" s="7" t="s">
        <v>35</v>
      </c>
      <c r="G40" s="7" t="s">
        <v>20</v>
      </c>
      <c r="H40" s="7">
        <v>100</v>
      </c>
      <c r="I40" s="7">
        <v>65</v>
      </c>
      <c r="J40" s="8" t="s">
        <v>27</v>
      </c>
    </row>
    <row r="41" spans="1:10" ht="18" customHeight="1" x14ac:dyDescent="0.35">
      <c r="A41" s="10">
        <v>45308</v>
      </c>
      <c r="B41" s="11" t="s">
        <v>74</v>
      </c>
      <c r="C41" s="11" t="s">
        <v>18</v>
      </c>
      <c r="D41" s="11" t="s">
        <v>44</v>
      </c>
      <c r="E41" s="11" t="s">
        <v>13</v>
      </c>
      <c r="F41" s="11" t="s">
        <v>30</v>
      </c>
      <c r="G41" s="11" t="s">
        <v>20</v>
      </c>
      <c r="H41" s="11">
        <v>20</v>
      </c>
      <c r="I41" s="11">
        <v>97</v>
      </c>
      <c r="J41" s="12" t="s">
        <v>21</v>
      </c>
    </row>
    <row r="42" spans="1:10" ht="18" customHeight="1" x14ac:dyDescent="0.35">
      <c r="A42" s="6">
        <v>45355</v>
      </c>
      <c r="B42" s="7" t="s">
        <v>75</v>
      </c>
      <c r="C42" s="7" t="s">
        <v>11</v>
      </c>
      <c r="D42" s="7" t="s">
        <v>19</v>
      </c>
      <c r="E42" s="7" t="s">
        <v>41</v>
      </c>
      <c r="F42" s="7" t="s">
        <v>25</v>
      </c>
      <c r="G42" s="7" t="s">
        <v>20</v>
      </c>
      <c r="H42" s="7">
        <v>38</v>
      </c>
      <c r="I42" s="7">
        <v>30</v>
      </c>
      <c r="J42" s="8" t="s">
        <v>36</v>
      </c>
    </row>
    <row r="43" spans="1:10" ht="18" customHeight="1" x14ac:dyDescent="0.35">
      <c r="A43" s="10">
        <v>45503</v>
      </c>
      <c r="B43" s="11" t="s">
        <v>76</v>
      </c>
      <c r="C43" s="11" t="s">
        <v>11</v>
      </c>
      <c r="D43" s="11" t="s">
        <v>12</v>
      </c>
      <c r="E43" s="11" t="s">
        <v>45</v>
      </c>
      <c r="F43" s="11" t="s">
        <v>14</v>
      </c>
      <c r="G43" s="11" t="s">
        <v>33</v>
      </c>
      <c r="H43" s="11">
        <v>99</v>
      </c>
      <c r="I43" s="11">
        <v>47</v>
      </c>
      <c r="J43" s="12" t="s">
        <v>64</v>
      </c>
    </row>
    <row r="44" spans="1:10" ht="18" customHeight="1" x14ac:dyDescent="0.35">
      <c r="A44" s="6">
        <v>45459</v>
      </c>
      <c r="B44" s="7" t="s">
        <v>77</v>
      </c>
      <c r="C44" s="7" t="s">
        <v>11</v>
      </c>
      <c r="D44" s="7" t="s">
        <v>12</v>
      </c>
      <c r="E44" s="7" t="s">
        <v>49</v>
      </c>
      <c r="F44" s="7" t="s">
        <v>32</v>
      </c>
      <c r="G44" s="7" t="s">
        <v>33</v>
      </c>
      <c r="H44" s="7">
        <v>19</v>
      </c>
      <c r="I44" s="7">
        <v>176</v>
      </c>
      <c r="J44" s="8" t="s">
        <v>27</v>
      </c>
    </row>
    <row r="45" spans="1:10" ht="18" customHeight="1" x14ac:dyDescent="0.35">
      <c r="A45" s="10">
        <v>45578</v>
      </c>
      <c r="B45" s="11" t="s">
        <v>78</v>
      </c>
      <c r="C45" s="11" t="s">
        <v>11</v>
      </c>
      <c r="D45" s="11" t="s">
        <v>23</v>
      </c>
      <c r="E45" s="11" t="s">
        <v>29</v>
      </c>
      <c r="F45" s="11" t="s">
        <v>25</v>
      </c>
      <c r="G45" s="11" t="s">
        <v>26</v>
      </c>
      <c r="H45" s="11">
        <v>85</v>
      </c>
      <c r="I45" s="11">
        <v>55</v>
      </c>
      <c r="J45" s="12" t="s">
        <v>21</v>
      </c>
    </row>
    <row r="46" spans="1:10" ht="18" customHeight="1" x14ac:dyDescent="0.35">
      <c r="A46" s="6">
        <v>45383</v>
      </c>
      <c r="B46" s="7" t="s">
        <v>79</v>
      </c>
      <c r="C46" s="7" t="s">
        <v>11</v>
      </c>
      <c r="D46" s="7" t="s">
        <v>19</v>
      </c>
      <c r="E46" s="7" t="s">
        <v>24</v>
      </c>
      <c r="F46" s="7" t="s">
        <v>30</v>
      </c>
      <c r="G46" s="7" t="s">
        <v>20</v>
      </c>
      <c r="H46" s="7">
        <v>52</v>
      </c>
      <c r="I46" s="7">
        <v>103</v>
      </c>
      <c r="J46" s="8" t="s">
        <v>16</v>
      </c>
    </row>
    <row r="47" spans="1:10" ht="18" customHeight="1" x14ac:dyDescent="0.35">
      <c r="A47" s="10">
        <v>45424</v>
      </c>
      <c r="B47" s="11" t="s">
        <v>80</v>
      </c>
      <c r="C47" s="11" t="s">
        <v>11</v>
      </c>
      <c r="D47" s="11" t="s">
        <v>19</v>
      </c>
      <c r="E47" s="11" t="s">
        <v>29</v>
      </c>
      <c r="F47" s="11" t="s">
        <v>30</v>
      </c>
      <c r="G47" s="11" t="s">
        <v>26</v>
      </c>
      <c r="H47" s="11">
        <v>14</v>
      </c>
      <c r="I47" s="11">
        <v>128</v>
      </c>
      <c r="J47" s="12" t="s">
        <v>21</v>
      </c>
    </row>
    <row r="48" spans="1:10" ht="18" customHeight="1" x14ac:dyDescent="0.35">
      <c r="A48" s="6">
        <v>45591</v>
      </c>
      <c r="B48" s="7" t="s">
        <v>81</v>
      </c>
      <c r="C48" s="7" t="s">
        <v>11</v>
      </c>
      <c r="D48" s="7" t="s">
        <v>44</v>
      </c>
      <c r="E48" s="7" t="s">
        <v>29</v>
      </c>
      <c r="F48" s="7" t="s">
        <v>30</v>
      </c>
      <c r="G48" s="7" t="s">
        <v>33</v>
      </c>
      <c r="H48" s="7">
        <v>27</v>
      </c>
      <c r="I48" s="7">
        <v>175</v>
      </c>
      <c r="J48" s="8" t="s">
        <v>36</v>
      </c>
    </row>
    <row r="49" spans="1:10" ht="18" customHeight="1" x14ac:dyDescent="0.35">
      <c r="A49" s="10">
        <v>45689</v>
      </c>
      <c r="B49" s="11" t="s">
        <v>82</v>
      </c>
      <c r="C49" s="11" t="s">
        <v>18</v>
      </c>
      <c r="D49" s="11" t="s">
        <v>44</v>
      </c>
      <c r="E49" s="11" t="s">
        <v>45</v>
      </c>
      <c r="F49" s="11" t="s">
        <v>32</v>
      </c>
      <c r="G49" s="11" t="s">
        <v>33</v>
      </c>
      <c r="H49" s="11">
        <v>10</v>
      </c>
      <c r="I49" s="11">
        <v>66</v>
      </c>
      <c r="J49" s="12" t="s">
        <v>27</v>
      </c>
    </row>
    <row r="50" spans="1:10" ht="18" customHeight="1" x14ac:dyDescent="0.35">
      <c r="A50" s="6">
        <v>45329</v>
      </c>
      <c r="B50" s="7" t="s">
        <v>83</v>
      </c>
      <c r="C50" s="7" t="s">
        <v>18</v>
      </c>
      <c r="D50" s="7" t="s">
        <v>23</v>
      </c>
      <c r="E50" s="7" t="s">
        <v>13</v>
      </c>
      <c r="F50" s="7" t="s">
        <v>32</v>
      </c>
      <c r="G50" s="7" t="s">
        <v>33</v>
      </c>
      <c r="H50" s="7">
        <v>95</v>
      </c>
      <c r="I50" s="7">
        <v>61</v>
      </c>
      <c r="J50" s="8" t="s">
        <v>16</v>
      </c>
    </row>
    <row r="51" spans="1:10" ht="18" customHeight="1" x14ac:dyDescent="0.35">
      <c r="A51" s="10">
        <v>45491</v>
      </c>
      <c r="B51" s="11" t="s">
        <v>70</v>
      </c>
      <c r="C51" s="11" t="s">
        <v>11</v>
      </c>
      <c r="D51" s="11" t="s">
        <v>12</v>
      </c>
      <c r="E51" s="11" t="s">
        <v>49</v>
      </c>
      <c r="F51" s="11" t="s">
        <v>32</v>
      </c>
      <c r="G51" s="11" t="s">
        <v>33</v>
      </c>
      <c r="H51" s="11">
        <v>8</v>
      </c>
      <c r="I51" s="11">
        <v>137</v>
      </c>
      <c r="J51" s="12" t="s">
        <v>21</v>
      </c>
    </row>
    <row r="52" spans="1:10" ht="18" customHeight="1" x14ac:dyDescent="0.35">
      <c r="A52" s="6">
        <v>45548</v>
      </c>
      <c r="B52" s="7" t="s">
        <v>84</v>
      </c>
      <c r="C52" s="7" t="s">
        <v>18</v>
      </c>
      <c r="D52" s="7" t="s">
        <v>44</v>
      </c>
      <c r="E52" s="7" t="s">
        <v>41</v>
      </c>
      <c r="F52" s="7" t="s">
        <v>30</v>
      </c>
      <c r="G52" s="7" t="s">
        <v>15</v>
      </c>
      <c r="H52" s="7">
        <v>52</v>
      </c>
      <c r="I52" s="7">
        <v>100</v>
      </c>
      <c r="J52" s="8" t="s">
        <v>21</v>
      </c>
    </row>
    <row r="53" spans="1:10" ht="18" customHeight="1" x14ac:dyDescent="0.35">
      <c r="A53" s="10">
        <v>45687</v>
      </c>
      <c r="B53" s="11" t="s">
        <v>85</v>
      </c>
      <c r="C53" s="11" t="s">
        <v>18</v>
      </c>
      <c r="D53" s="11" t="s">
        <v>12</v>
      </c>
      <c r="E53" s="11" t="s">
        <v>41</v>
      </c>
      <c r="F53" s="11" t="s">
        <v>30</v>
      </c>
      <c r="G53" s="11" t="s">
        <v>42</v>
      </c>
      <c r="H53" s="11">
        <v>85</v>
      </c>
      <c r="I53" s="11">
        <v>127</v>
      </c>
      <c r="J53" s="12" t="s">
        <v>27</v>
      </c>
    </row>
    <row r="54" spans="1:10" ht="18" customHeight="1" x14ac:dyDescent="0.35">
      <c r="A54" s="6">
        <v>45302</v>
      </c>
      <c r="B54" s="7" t="s">
        <v>86</v>
      </c>
      <c r="C54" s="7" t="s">
        <v>18</v>
      </c>
      <c r="D54" s="7" t="s">
        <v>19</v>
      </c>
      <c r="E54" s="7" t="s">
        <v>49</v>
      </c>
      <c r="F54" s="7" t="s">
        <v>32</v>
      </c>
      <c r="G54" s="7" t="s">
        <v>42</v>
      </c>
      <c r="H54" s="7">
        <v>80</v>
      </c>
      <c r="I54" s="7">
        <v>30</v>
      </c>
      <c r="J54" s="8" t="s">
        <v>27</v>
      </c>
    </row>
    <row r="55" spans="1:10" ht="18" customHeight="1" x14ac:dyDescent="0.35">
      <c r="A55" s="10">
        <v>45543</v>
      </c>
      <c r="B55" s="11" t="s">
        <v>87</v>
      </c>
      <c r="C55" s="11" t="s">
        <v>18</v>
      </c>
      <c r="D55" s="11" t="s">
        <v>19</v>
      </c>
      <c r="E55" s="11" t="s">
        <v>24</v>
      </c>
      <c r="F55" s="11" t="s">
        <v>14</v>
      </c>
      <c r="G55" s="11" t="s">
        <v>20</v>
      </c>
      <c r="H55" s="11">
        <v>88</v>
      </c>
      <c r="I55" s="11">
        <v>97</v>
      </c>
      <c r="J55" s="12" t="s">
        <v>27</v>
      </c>
    </row>
    <row r="56" spans="1:10" ht="18" customHeight="1" x14ac:dyDescent="0.35">
      <c r="A56" s="6">
        <v>45636</v>
      </c>
      <c r="B56" s="7" t="s">
        <v>88</v>
      </c>
      <c r="C56" s="7" t="s">
        <v>11</v>
      </c>
      <c r="D56" s="7" t="s">
        <v>19</v>
      </c>
      <c r="E56" s="7" t="s">
        <v>45</v>
      </c>
      <c r="F56" s="7" t="s">
        <v>35</v>
      </c>
      <c r="G56" s="7" t="s">
        <v>20</v>
      </c>
      <c r="H56" s="7">
        <v>96</v>
      </c>
      <c r="I56" s="7">
        <v>92</v>
      </c>
      <c r="J56" s="8" t="s">
        <v>36</v>
      </c>
    </row>
    <row r="57" spans="1:10" ht="18" customHeight="1" x14ac:dyDescent="0.35">
      <c r="A57" s="10">
        <v>45427</v>
      </c>
      <c r="B57" s="11" t="s">
        <v>89</v>
      </c>
      <c r="C57" s="11" t="s">
        <v>18</v>
      </c>
      <c r="D57" s="11" t="s">
        <v>19</v>
      </c>
      <c r="E57" s="11" t="s">
        <v>13</v>
      </c>
      <c r="F57" s="11" t="s">
        <v>14</v>
      </c>
      <c r="G57" s="11" t="s">
        <v>26</v>
      </c>
      <c r="H57" s="11">
        <v>49</v>
      </c>
      <c r="I57" s="11">
        <v>98</v>
      </c>
      <c r="J57" s="12" t="s">
        <v>16</v>
      </c>
    </row>
    <row r="58" spans="1:10" ht="18" customHeight="1" x14ac:dyDescent="0.35">
      <c r="A58" s="6">
        <v>45325</v>
      </c>
      <c r="B58" s="7" t="s">
        <v>90</v>
      </c>
      <c r="C58" s="7" t="s">
        <v>18</v>
      </c>
      <c r="D58" s="7" t="s">
        <v>12</v>
      </c>
      <c r="E58" s="7" t="s">
        <v>24</v>
      </c>
      <c r="F58" s="7" t="s">
        <v>14</v>
      </c>
      <c r="G58" s="7" t="s">
        <v>20</v>
      </c>
      <c r="H58" s="7">
        <v>99</v>
      </c>
      <c r="I58" s="7">
        <v>122</v>
      </c>
      <c r="J58" s="8" t="s">
        <v>16</v>
      </c>
    </row>
    <row r="59" spans="1:10" ht="18" customHeight="1" x14ac:dyDescent="0.35">
      <c r="A59" s="10">
        <v>45612</v>
      </c>
      <c r="B59" s="11" t="s">
        <v>91</v>
      </c>
      <c r="C59" s="11" t="s">
        <v>18</v>
      </c>
      <c r="D59" s="11" t="s">
        <v>19</v>
      </c>
      <c r="E59" s="11" t="s">
        <v>13</v>
      </c>
      <c r="F59" s="11" t="s">
        <v>30</v>
      </c>
      <c r="G59" s="11" t="s">
        <v>20</v>
      </c>
      <c r="H59" s="11">
        <v>49</v>
      </c>
      <c r="I59" s="11">
        <v>126</v>
      </c>
      <c r="J59" s="12" t="s">
        <v>27</v>
      </c>
    </row>
    <row r="60" spans="1:10" ht="18" customHeight="1" x14ac:dyDescent="0.35">
      <c r="A60" s="6">
        <v>45505</v>
      </c>
      <c r="B60" s="7" t="s">
        <v>92</v>
      </c>
      <c r="C60" s="7" t="s">
        <v>11</v>
      </c>
      <c r="D60" s="7" t="s">
        <v>12</v>
      </c>
      <c r="E60" s="7" t="s">
        <v>41</v>
      </c>
      <c r="F60" s="7" t="s">
        <v>14</v>
      </c>
      <c r="G60" s="7" t="s">
        <v>15</v>
      </c>
      <c r="H60" s="7">
        <v>11</v>
      </c>
      <c r="I60" s="7">
        <v>157</v>
      </c>
      <c r="J60" s="8" t="s">
        <v>64</v>
      </c>
    </row>
    <row r="61" spans="1:10" ht="18" customHeight="1" x14ac:dyDescent="0.35">
      <c r="A61" s="10">
        <v>45330</v>
      </c>
      <c r="B61" s="11" t="s">
        <v>93</v>
      </c>
      <c r="C61" s="11" t="s">
        <v>11</v>
      </c>
      <c r="D61" s="11" t="s">
        <v>12</v>
      </c>
      <c r="E61" s="11" t="s">
        <v>29</v>
      </c>
      <c r="F61" s="11" t="s">
        <v>14</v>
      </c>
      <c r="G61" s="11" t="s">
        <v>42</v>
      </c>
      <c r="H61" s="11">
        <v>89</v>
      </c>
      <c r="I61" s="11">
        <v>35</v>
      </c>
      <c r="J61" s="12" t="s">
        <v>21</v>
      </c>
    </row>
    <row r="62" spans="1:10" ht="18" customHeight="1" x14ac:dyDescent="0.35">
      <c r="A62" s="6">
        <v>45597</v>
      </c>
      <c r="B62" s="7" t="s">
        <v>94</v>
      </c>
      <c r="C62" s="7" t="s">
        <v>11</v>
      </c>
      <c r="D62" s="7" t="s">
        <v>19</v>
      </c>
      <c r="E62" s="7" t="s">
        <v>29</v>
      </c>
      <c r="F62" s="7" t="s">
        <v>14</v>
      </c>
      <c r="G62" s="7" t="s">
        <v>20</v>
      </c>
      <c r="H62" s="7">
        <v>48</v>
      </c>
      <c r="I62" s="7">
        <v>112</v>
      </c>
      <c r="J62" s="8" t="s">
        <v>16</v>
      </c>
    </row>
    <row r="63" spans="1:10" ht="18" customHeight="1" x14ac:dyDescent="0.35">
      <c r="A63" s="10">
        <v>45497</v>
      </c>
      <c r="B63" s="11" t="s">
        <v>95</v>
      </c>
      <c r="C63" s="11" t="s">
        <v>18</v>
      </c>
      <c r="D63" s="11" t="s">
        <v>44</v>
      </c>
      <c r="E63" s="11" t="s">
        <v>13</v>
      </c>
      <c r="F63" s="11" t="s">
        <v>30</v>
      </c>
      <c r="G63" s="11" t="s">
        <v>20</v>
      </c>
      <c r="H63" s="11">
        <v>16</v>
      </c>
      <c r="I63" s="11">
        <v>70</v>
      </c>
      <c r="J63" s="12" t="s">
        <v>27</v>
      </c>
    </row>
    <row r="64" spans="1:10" ht="18" customHeight="1" x14ac:dyDescent="0.35">
      <c r="A64" s="6">
        <v>45527</v>
      </c>
      <c r="B64" s="7" t="s">
        <v>96</v>
      </c>
      <c r="C64" s="7" t="s">
        <v>11</v>
      </c>
      <c r="D64" s="7" t="s">
        <v>12</v>
      </c>
      <c r="E64" s="7" t="s">
        <v>45</v>
      </c>
      <c r="F64" s="7" t="s">
        <v>30</v>
      </c>
      <c r="G64" s="7" t="s">
        <v>42</v>
      </c>
      <c r="H64" s="7">
        <v>62</v>
      </c>
      <c r="I64" s="7">
        <v>92</v>
      </c>
      <c r="J64" s="8" t="s">
        <v>64</v>
      </c>
    </row>
    <row r="65" spans="1:10" ht="18" customHeight="1" x14ac:dyDescent="0.35">
      <c r="A65" s="10">
        <v>45403</v>
      </c>
      <c r="B65" s="11" t="s">
        <v>97</v>
      </c>
      <c r="C65" s="11" t="s">
        <v>11</v>
      </c>
      <c r="D65" s="11" t="s">
        <v>19</v>
      </c>
      <c r="E65" s="11" t="s">
        <v>13</v>
      </c>
      <c r="F65" s="11" t="s">
        <v>32</v>
      </c>
      <c r="G65" s="11" t="s">
        <v>42</v>
      </c>
      <c r="H65" s="11">
        <v>77</v>
      </c>
      <c r="I65" s="11">
        <v>130</v>
      </c>
      <c r="J65" s="12" t="s">
        <v>36</v>
      </c>
    </row>
    <row r="66" spans="1:10" ht="18" customHeight="1" x14ac:dyDescent="0.35">
      <c r="A66" s="6">
        <v>45404</v>
      </c>
      <c r="B66" s="7" t="s">
        <v>98</v>
      </c>
      <c r="C66" s="7" t="s">
        <v>11</v>
      </c>
      <c r="D66" s="7" t="s">
        <v>23</v>
      </c>
      <c r="E66" s="7" t="s">
        <v>45</v>
      </c>
      <c r="F66" s="7" t="s">
        <v>25</v>
      </c>
      <c r="G66" s="7" t="s">
        <v>33</v>
      </c>
      <c r="H66" s="7">
        <v>41</v>
      </c>
      <c r="I66" s="7">
        <v>73</v>
      </c>
      <c r="J66" s="8" t="s">
        <v>21</v>
      </c>
    </row>
    <row r="67" spans="1:10" ht="18" customHeight="1" x14ac:dyDescent="0.35">
      <c r="A67" s="10">
        <v>45422</v>
      </c>
      <c r="B67" s="11" t="s">
        <v>99</v>
      </c>
      <c r="C67" s="11" t="s">
        <v>11</v>
      </c>
      <c r="D67" s="11" t="s">
        <v>12</v>
      </c>
      <c r="E67" s="11" t="s">
        <v>24</v>
      </c>
      <c r="F67" s="11" t="s">
        <v>30</v>
      </c>
      <c r="G67" s="11" t="s">
        <v>15</v>
      </c>
      <c r="H67" s="11">
        <v>21</v>
      </c>
      <c r="I67" s="11">
        <v>99</v>
      </c>
      <c r="J67" s="12" t="s">
        <v>27</v>
      </c>
    </row>
    <row r="68" spans="1:10" ht="18" customHeight="1" x14ac:dyDescent="0.35">
      <c r="A68" s="6">
        <v>45368</v>
      </c>
      <c r="B68" s="7" t="s">
        <v>63</v>
      </c>
      <c r="C68" s="7" t="s">
        <v>18</v>
      </c>
      <c r="D68" s="7" t="s">
        <v>44</v>
      </c>
      <c r="E68" s="7" t="s">
        <v>41</v>
      </c>
      <c r="F68" s="7" t="s">
        <v>25</v>
      </c>
      <c r="G68" s="7" t="s">
        <v>42</v>
      </c>
      <c r="H68" s="7">
        <v>93</v>
      </c>
      <c r="I68" s="7">
        <v>111</v>
      </c>
      <c r="J68" s="8" t="s">
        <v>64</v>
      </c>
    </row>
    <row r="69" spans="1:10" ht="18" customHeight="1" x14ac:dyDescent="0.35">
      <c r="A69" s="10">
        <v>45487</v>
      </c>
      <c r="B69" s="11" t="s">
        <v>100</v>
      </c>
      <c r="C69" s="11" t="s">
        <v>11</v>
      </c>
      <c r="D69" s="11" t="s">
        <v>12</v>
      </c>
      <c r="E69" s="11" t="s">
        <v>29</v>
      </c>
      <c r="F69" s="11" t="s">
        <v>25</v>
      </c>
      <c r="G69" s="11" t="s">
        <v>33</v>
      </c>
      <c r="H69" s="11">
        <v>18</v>
      </c>
      <c r="I69" s="11">
        <v>39</v>
      </c>
      <c r="J69" s="12" t="s">
        <v>21</v>
      </c>
    </row>
    <row r="70" spans="1:10" ht="18" customHeight="1" x14ac:dyDescent="0.35">
      <c r="A70" s="6">
        <v>45292</v>
      </c>
      <c r="B70" s="7" t="s">
        <v>101</v>
      </c>
      <c r="C70" s="7" t="s">
        <v>11</v>
      </c>
      <c r="D70" s="7" t="s">
        <v>23</v>
      </c>
      <c r="E70" s="7" t="s">
        <v>13</v>
      </c>
      <c r="F70" s="7" t="s">
        <v>35</v>
      </c>
      <c r="G70" s="7" t="s">
        <v>26</v>
      </c>
      <c r="H70" s="7">
        <v>38</v>
      </c>
      <c r="I70" s="7">
        <v>96</v>
      </c>
      <c r="J70" s="8" t="s">
        <v>36</v>
      </c>
    </row>
    <row r="71" spans="1:10" ht="18" customHeight="1" x14ac:dyDescent="0.35">
      <c r="A71" s="10">
        <v>45311</v>
      </c>
      <c r="B71" s="11" t="s">
        <v>102</v>
      </c>
      <c r="C71" s="11" t="s">
        <v>11</v>
      </c>
      <c r="D71" s="11" t="s">
        <v>12</v>
      </c>
      <c r="E71" s="11" t="s">
        <v>29</v>
      </c>
      <c r="F71" s="11" t="s">
        <v>30</v>
      </c>
      <c r="G71" s="11" t="s">
        <v>20</v>
      </c>
      <c r="H71" s="11">
        <v>91</v>
      </c>
      <c r="I71" s="11">
        <v>82</v>
      </c>
      <c r="J71" s="12" t="s">
        <v>16</v>
      </c>
    </row>
    <row r="72" spans="1:10" ht="18" customHeight="1" x14ac:dyDescent="0.35">
      <c r="A72" s="6">
        <v>45621</v>
      </c>
      <c r="B72" s="7" t="s">
        <v>103</v>
      </c>
      <c r="C72" s="7" t="s">
        <v>18</v>
      </c>
      <c r="D72" s="7" t="s">
        <v>23</v>
      </c>
      <c r="E72" s="7" t="s">
        <v>13</v>
      </c>
      <c r="F72" s="7" t="s">
        <v>25</v>
      </c>
      <c r="G72" s="7" t="s">
        <v>42</v>
      </c>
      <c r="H72" s="7">
        <v>21</v>
      </c>
      <c r="I72" s="7">
        <v>150</v>
      </c>
      <c r="J72" s="8" t="s">
        <v>36</v>
      </c>
    </row>
    <row r="73" spans="1:10" ht="18" customHeight="1" x14ac:dyDescent="0.35">
      <c r="A73" s="10">
        <v>45608</v>
      </c>
      <c r="B73" s="11" t="s">
        <v>104</v>
      </c>
      <c r="C73" s="11" t="s">
        <v>11</v>
      </c>
      <c r="D73" s="11" t="s">
        <v>23</v>
      </c>
      <c r="E73" s="11" t="s">
        <v>41</v>
      </c>
      <c r="F73" s="11" t="s">
        <v>14</v>
      </c>
      <c r="G73" s="11" t="s">
        <v>33</v>
      </c>
      <c r="H73" s="11">
        <v>14</v>
      </c>
      <c r="I73" s="11">
        <v>78</v>
      </c>
      <c r="J73" s="12" t="s">
        <v>64</v>
      </c>
    </row>
    <row r="74" spans="1:10" ht="18" customHeight="1" x14ac:dyDescent="0.35">
      <c r="A74" s="6">
        <v>45546</v>
      </c>
      <c r="B74" s="7" t="s">
        <v>105</v>
      </c>
      <c r="C74" s="7" t="s">
        <v>11</v>
      </c>
      <c r="D74" s="7" t="s">
        <v>12</v>
      </c>
      <c r="E74" s="7" t="s">
        <v>29</v>
      </c>
      <c r="F74" s="7" t="s">
        <v>25</v>
      </c>
      <c r="G74" s="7" t="s">
        <v>15</v>
      </c>
      <c r="H74" s="7">
        <v>84</v>
      </c>
      <c r="I74" s="7">
        <v>96</v>
      </c>
      <c r="J74" s="8" t="s">
        <v>36</v>
      </c>
    </row>
    <row r="75" spans="1:10" ht="18" customHeight="1" x14ac:dyDescent="0.35">
      <c r="A75" s="10">
        <v>45348</v>
      </c>
      <c r="B75" s="11" t="s">
        <v>106</v>
      </c>
      <c r="C75" s="11" t="s">
        <v>11</v>
      </c>
      <c r="D75" s="11" t="s">
        <v>19</v>
      </c>
      <c r="E75" s="11" t="s">
        <v>45</v>
      </c>
      <c r="F75" s="11" t="s">
        <v>35</v>
      </c>
      <c r="G75" s="11" t="s">
        <v>33</v>
      </c>
      <c r="H75" s="11">
        <v>73</v>
      </c>
      <c r="I75" s="11">
        <v>134</v>
      </c>
      <c r="J75" s="12" t="s">
        <v>64</v>
      </c>
    </row>
    <row r="76" spans="1:10" ht="18" customHeight="1" x14ac:dyDescent="0.35">
      <c r="A76" s="6">
        <v>45617</v>
      </c>
      <c r="B76" s="7" t="s">
        <v>107</v>
      </c>
      <c r="C76" s="7" t="s">
        <v>18</v>
      </c>
      <c r="D76" s="7" t="s">
        <v>23</v>
      </c>
      <c r="E76" s="7" t="s">
        <v>29</v>
      </c>
      <c r="F76" s="7" t="s">
        <v>30</v>
      </c>
      <c r="G76" s="7" t="s">
        <v>15</v>
      </c>
      <c r="H76" s="7">
        <v>88</v>
      </c>
      <c r="I76" s="7">
        <v>111</v>
      </c>
      <c r="J76" s="8" t="s">
        <v>21</v>
      </c>
    </row>
    <row r="77" spans="1:10" ht="18" customHeight="1" x14ac:dyDescent="0.35">
      <c r="A77" s="10">
        <v>45387</v>
      </c>
      <c r="B77" s="11" t="s">
        <v>108</v>
      </c>
      <c r="C77" s="11" t="s">
        <v>18</v>
      </c>
      <c r="D77" s="11" t="s">
        <v>19</v>
      </c>
      <c r="E77" s="11" t="s">
        <v>29</v>
      </c>
      <c r="F77" s="11" t="s">
        <v>35</v>
      </c>
      <c r="G77" s="11" t="s">
        <v>26</v>
      </c>
      <c r="H77" s="11">
        <v>52</v>
      </c>
      <c r="I77" s="11">
        <v>56</v>
      </c>
      <c r="J77" s="12" t="s">
        <v>27</v>
      </c>
    </row>
    <row r="78" spans="1:10" ht="18" customHeight="1" x14ac:dyDescent="0.35">
      <c r="A78" s="6">
        <v>45539</v>
      </c>
      <c r="B78" s="7" t="s">
        <v>109</v>
      </c>
      <c r="C78" s="7" t="s">
        <v>11</v>
      </c>
      <c r="D78" s="7" t="s">
        <v>44</v>
      </c>
      <c r="E78" s="7" t="s">
        <v>49</v>
      </c>
      <c r="F78" s="7" t="s">
        <v>30</v>
      </c>
      <c r="G78" s="7" t="s">
        <v>15</v>
      </c>
      <c r="H78" s="7">
        <v>52</v>
      </c>
      <c r="I78" s="7">
        <v>85</v>
      </c>
      <c r="J78" s="8" t="s">
        <v>16</v>
      </c>
    </row>
    <row r="79" spans="1:10" ht="18" customHeight="1" x14ac:dyDescent="0.35">
      <c r="A79" s="10">
        <v>45553</v>
      </c>
      <c r="B79" s="11" t="s">
        <v>110</v>
      </c>
      <c r="C79" s="11" t="s">
        <v>11</v>
      </c>
      <c r="D79" s="11" t="s">
        <v>19</v>
      </c>
      <c r="E79" s="11" t="s">
        <v>29</v>
      </c>
      <c r="F79" s="11" t="s">
        <v>25</v>
      </c>
      <c r="G79" s="11" t="s">
        <v>15</v>
      </c>
      <c r="H79" s="11">
        <v>96</v>
      </c>
      <c r="I79" s="11">
        <v>70</v>
      </c>
      <c r="J79" s="12" t="s">
        <v>36</v>
      </c>
    </row>
    <row r="80" spans="1:10" ht="18" customHeight="1" x14ac:dyDescent="0.35">
      <c r="A80" s="6">
        <v>45326</v>
      </c>
      <c r="B80" s="7" t="s">
        <v>111</v>
      </c>
      <c r="C80" s="7" t="s">
        <v>18</v>
      </c>
      <c r="D80" s="7" t="s">
        <v>19</v>
      </c>
      <c r="E80" s="7" t="s">
        <v>29</v>
      </c>
      <c r="F80" s="7" t="s">
        <v>14</v>
      </c>
      <c r="G80" s="7" t="s">
        <v>15</v>
      </c>
      <c r="H80" s="7">
        <v>38</v>
      </c>
      <c r="I80" s="7">
        <v>53</v>
      </c>
      <c r="J80" s="8" t="s">
        <v>21</v>
      </c>
    </row>
    <row r="81" spans="1:10" ht="18" customHeight="1" x14ac:dyDescent="0.35">
      <c r="A81" s="10">
        <v>45385</v>
      </c>
      <c r="B81" s="11" t="s">
        <v>112</v>
      </c>
      <c r="C81" s="11" t="s">
        <v>11</v>
      </c>
      <c r="D81" s="11" t="s">
        <v>12</v>
      </c>
      <c r="E81" s="11" t="s">
        <v>24</v>
      </c>
      <c r="F81" s="11" t="s">
        <v>32</v>
      </c>
      <c r="G81" s="11" t="s">
        <v>15</v>
      </c>
      <c r="H81" s="11">
        <v>97</v>
      </c>
      <c r="I81" s="11">
        <v>149</v>
      </c>
      <c r="J81" s="12" t="s">
        <v>16</v>
      </c>
    </row>
    <row r="82" spans="1:10" ht="18" customHeight="1" x14ac:dyDescent="0.35">
      <c r="A82" s="6">
        <v>45512</v>
      </c>
      <c r="B82" s="7" t="s">
        <v>113</v>
      </c>
      <c r="C82" s="7" t="s">
        <v>18</v>
      </c>
      <c r="D82" s="7" t="s">
        <v>23</v>
      </c>
      <c r="E82" s="7" t="s">
        <v>24</v>
      </c>
      <c r="F82" s="7" t="s">
        <v>14</v>
      </c>
      <c r="G82" s="7" t="s">
        <v>20</v>
      </c>
      <c r="H82" s="7">
        <v>7</v>
      </c>
      <c r="I82" s="7">
        <v>180</v>
      </c>
      <c r="J82" s="8" t="s">
        <v>16</v>
      </c>
    </row>
    <row r="83" spans="1:10" ht="18" customHeight="1" x14ac:dyDescent="0.35">
      <c r="A83" s="10">
        <v>45638</v>
      </c>
      <c r="B83" s="11" t="s">
        <v>114</v>
      </c>
      <c r="C83" s="11" t="s">
        <v>18</v>
      </c>
      <c r="D83" s="11" t="s">
        <v>12</v>
      </c>
      <c r="E83" s="11" t="s">
        <v>41</v>
      </c>
      <c r="F83" s="11" t="s">
        <v>32</v>
      </c>
      <c r="G83" s="11" t="s">
        <v>33</v>
      </c>
      <c r="H83" s="11">
        <v>22</v>
      </c>
      <c r="I83" s="11">
        <v>94</v>
      </c>
      <c r="J83" s="12" t="s">
        <v>27</v>
      </c>
    </row>
    <row r="84" spans="1:10" ht="18" customHeight="1" x14ac:dyDescent="0.35">
      <c r="A84" s="6">
        <v>45439</v>
      </c>
      <c r="B84" s="7" t="s">
        <v>115</v>
      </c>
      <c r="C84" s="7" t="s">
        <v>18</v>
      </c>
      <c r="D84" s="7" t="s">
        <v>19</v>
      </c>
      <c r="E84" s="7" t="s">
        <v>45</v>
      </c>
      <c r="F84" s="7" t="s">
        <v>32</v>
      </c>
      <c r="G84" s="7" t="s">
        <v>20</v>
      </c>
      <c r="H84" s="7">
        <v>6</v>
      </c>
      <c r="I84" s="7">
        <v>59</v>
      </c>
      <c r="J84" s="8" t="s">
        <v>36</v>
      </c>
    </row>
    <row r="85" spans="1:10" ht="18" customHeight="1" x14ac:dyDescent="0.35">
      <c r="A85" s="10">
        <v>45557</v>
      </c>
      <c r="B85" s="11" t="s">
        <v>94</v>
      </c>
      <c r="C85" s="11" t="s">
        <v>11</v>
      </c>
      <c r="D85" s="11" t="s">
        <v>44</v>
      </c>
      <c r="E85" s="11" t="s">
        <v>41</v>
      </c>
      <c r="F85" s="11" t="s">
        <v>32</v>
      </c>
      <c r="G85" s="11" t="s">
        <v>15</v>
      </c>
      <c r="H85" s="11">
        <v>40</v>
      </c>
      <c r="I85" s="11">
        <v>34</v>
      </c>
      <c r="J85" s="12" t="s">
        <v>16</v>
      </c>
    </row>
    <row r="86" spans="1:10" ht="18" customHeight="1" x14ac:dyDescent="0.35">
      <c r="A86" s="6">
        <v>45616</v>
      </c>
      <c r="B86" s="7" t="s">
        <v>116</v>
      </c>
      <c r="C86" s="7" t="s">
        <v>18</v>
      </c>
      <c r="D86" s="7" t="s">
        <v>23</v>
      </c>
      <c r="E86" s="7" t="s">
        <v>41</v>
      </c>
      <c r="F86" s="7" t="s">
        <v>35</v>
      </c>
      <c r="G86" s="7" t="s">
        <v>33</v>
      </c>
      <c r="H86" s="7">
        <v>50</v>
      </c>
      <c r="I86" s="7">
        <v>125</v>
      </c>
      <c r="J86" s="8" t="s">
        <v>64</v>
      </c>
    </row>
    <row r="87" spans="1:10" ht="18" customHeight="1" x14ac:dyDescent="0.35">
      <c r="A87" s="10">
        <v>45323</v>
      </c>
      <c r="B87" s="11" t="s">
        <v>63</v>
      </c>
      <c r="C87" s="11" t="s">
        <v>11</v>
      </c>
      <c r="D87" s="11" t="s">
        <v>44</v>
      </c>
      <c r="E87" s="11" t="s">
        <v>49</v>
      </c>
      <c r="F87" s="11" t="s">
        <v>35</v>
      </c>
      <c r="G87" s="11" t="s">
        <v>26</v>
      </c>
      <c r="H87" s="11">
        <v>70</v>
      </c>
      <c r="I87" s="11">
        <v>58</v>
      </c>
      <c r="J87" s="12" t="s">
        <v>16</v>
      </c>
    </row>
    <row r="88" spans="1:10" ht="18" customHeight="1" x14ac:dyDescent="0.35">
      <c r="A88" s="6">
        <v>45686</v>
      </c>
      <c r="B88" s="7" t="s">
        <v>117</v>
      </c>
      <c r="C88" s="7" t="s">
        <v>11</v>
      </c>
      <c r="D88" s="7" t="s">
        <v>44</v>
      </c>
      <c r="E88" s="7" t="s">
        <v>13</v>
      </c>
      <c r="F88" s="7" t="s">
        <v>25</v>
      </c>
      <c r="G88" s="7" t="s">
        <v>15</v>
      </c>
      <c r="H88" s="7">
        <v>64</v>
      </c>
      <c r="I88" s="7">
        <v>108</v>
      </c>
      <c r="J88" s="8" t="s">
        <v>36</v>
      </c>
    </row>
    <row r="89" spans="1:10" ht="18" customHeight="1" x14ac:dyDescent="0.35">
      <c r="A89" s="10">
        <v>45318</v>
      </c>
      <c r="B89" s="11" t="s">
        <v>118</v>
      </c>
      <c r="C89" s="11" t="s">
        <v>18</v>
      </c>
      <c r="D89" s="11" t="s">
        <v>19</v>
      </c>
      <c r="E89" s="11" t="s">
        <v>45</v>
      </c>
      <c r="F89" s="11" t="s">
        <v>32</v>
      </c>
      <c r="G89" s="11" t="s">
        <v>20</v>
      </c>
      <c r="H89" s="11">
        <v>48</v>
      </c>
      <c r="I89" s="11">
        <v>108</v>
      </c>
      <c r="J89" s="12" t="s">
        <v>27</v>
      </c>
    </row>
    <row r="90" spans="1:10" ht="18" customHeight="1" x14ac:dyDescent="0.35">
      <c r="A90" s="6">
        <v>45338</v>
      </c>
      <c r="B90" s="7" t="s">
        <v>119</v>
      </c>
      <c r="C90" s="7" t="s">
        <v>18</v>
      </c>
      <c r="D90" s="7" t="s">
        <v>23</v>
      </c>
      <c r="E90" s="7" t="s">
        <v>41</v>
      </c>
      <c r="F90" s="7" t="s">
        <v>30</v>
      </c>
      <c r="G90" s="7" t="s">
        <v>26</v>
      </c>
      <c r="H90" s="7">
        <v>56</v>
      </c>
      <c r="I90" s="7">
        <v>131</v>
      </c>
      <c r="J90" s="8" t="s">
        <v>21</v>
      </c>
    </row>
    <row r="91" spans="1:10" ht="18" customHeight="1" x14ac:dyDescent="0.35">
      <c r="A91" s="10">
        <v>45503</v>
      </c>
      <c r="B91" s="11" t="s">
        <v>120</v>
      </c>
      <c r="C91" s="11" t="s">
        <v>11</v>
      </c>
      <c r="D91" s="11" t="s">
        <v>12</v>
      </c>
      <c r="E91" s="11" t="s">
        <v>24</v>
      </c>
      <c r="F91" s="11" t="s">
        <v>14</v>
      </c>
      <c r="G91" s="11" t="s">
        <v>33</v>
      </c>
      <c r="H91" s="11">
        <v>91</v>
      </c>
      <c r="I91" s="11">
        <v>121</v>
      </c>
      <c r="J91" s="12" t="s">
        <v>16</v>
      </c>
    </row>
    <row r="92" spans="1:10" ht="18" customHeight="1" x14ac:dyDescent="0.35">
      <c r="A92" s="6">
        <v>45549</v>
      </c>
      <c r="B92" s="7" t="s">
        <v>47</v>
      </c>
      <c r="C92" s="7" t="s">
        <v>11</v>
      </c>
      <c r="D92" s="7" t="s">
        <v>12</v>
      </c>
      <c r="E92" s="7" t="s">
        <v>13</v>
      </c>
      <c r="F92" s="7" t="s">
        <v>25</v>
      </c>
      <c r="G92" s="7" t="s">
        <v>33</v>
      </c>
      <c r="H92" s="7">
        <v>9</v>
      </c>
      <c r="I92" s="7">
        <v>51</v>
      </c>
      <c r="J92" s="8" t="s">
        <v>16</v>
      </c>
    </row>
    <row r="93" spans="1:10" ht="18" customHeight="1" x14ac:dyDescent="0.35">
      <c r="A93" s="10">
        <v>45449</v>
      </c>
      <c r="B93" s="11" t="s">
        <v>121</v>
      </c>
      <c r="C93" s="11" t="s">
        <v>11</v>
      </c>
      <c r="D93" s="11" t="s">
        <v>12</v>
      </c>
      <c r="E93" s="11" t="s">
        <v>29</v>
      </c>
      <c r="F93" s="11" t="s">
        <v>25</v>
      </c>
      <c r="G93" s="11" t="s">
        <v>26</v>
      </c>
      <c r="H93" s="11">
        <v>33</v>
      </c>
      <c r="I93" s="11">
        <v>93</v>
      </c>
      <c r="J93" s="12" t="s">
        <v>27</v>
      </c>
    </row>
    <row r="94" spans="1:10" ht="18" customHeight="1" x14ac:dyDescent="0.35">
      <c r="A94" s="6">
        <v>45478</v>
      </c>
      <c r="B94" s="7" t="s">
        <v>122</v>
      </c>
      <c r="C94" s="7" t="s">
        <v>18</v>
      </c>
      <c r="D94" s="7" t="s">
        <v>23</v>
      </c>
      <c r="E94" s="7" t="s">
        <v>41</v>
      </c>
      <c r="F94" s="7" t="s">
        <v>30</v>
      </c>
      <c r="G94" s="7" t="s">
        <v>20</v>
      </c>
      <c r="H94" s="7">
        <v>34</v>
      </c>
      <c r="I94" s="7">
        <v>43</v>
      </c>
      <c r="J94" s="8" t="s">
        <v>16</v>
      </c>
    </row>
    <row r="95" spans="1:10" ht="18" customHeight="1" x14ac:dyDescent="0.35">
      <c r="A95" s="10">
        <v>45347</v>
      </c>
      <c r="B95" s="11" t="s">
        <v>123</v>
      </c>
      <c r="C95" s="11" t="s">
        <v>18</v>
      </c>
      <c r="D95" s="11" t="s">
        <v>19</v>
      </c>
      <c r="E95" s="11" t="s">
        <v>49</v>
      </c>
      <c r="F95" s="11" t="s">
        <v>35</v>
      </c>
      <c r="G95" s="11" t="s">
        <v>42</v>
      </c>
      <c r="H95" s="11">
        <v>98</v>
      </c>
      <c r="I95" s="11">
        <v>117</v>
      </c>
      <c r="J95" s="12" t="s">
        <v>36</v>
      </c>
    </row>
    <row r="96" spans="1:10" ht="18" customHeight="1" x14ac:dyDescent="0.35">
      <c r="A96" s="6">
        <v>45511</v>
      </c>
      <c r="B96" s="7" t="s">
        <v>124</v>
      </c>
      <c r="C96" s="7" t="s">
        <v>18</v>
      </c>
      <c r="D96" s="7" t="s">
        <v>12</v>
      </c>
      <c r="E96" s="7" t="s">
        <v>49</v>
      </c>
      <c r="F96" s="7" t="s">
        <v>35</v>
      </c>
      <c r="G96" s="7" t="s">
        <v>20</v>
      </c>
      <c r="H96" s="7">
        <v>40</v>
      </c>
      <c r="I96" s="7">
        <v>41</v>
      </c>
      <c r="J96" s="8" t="s">
        <v>64</v>
      </c>
    </row>
    <row r="97" spans="1:10" ht="18" customHeight="1" x14ac:dyDescent="0.35">
      <c r="A97" s="10">
        <v>45354</v>
      </c>
      <c r="B97" s="11" t="s">
        <v>74</v>
      </c>
      <c r="C97" s="11" t="s">
        <v>18</v>
      </c>
      <c r="D97" s="11" t="s">
        <v>19</v>
      </c>
      <c r="E97" s="11" t="s">
        <v>45</v>
      </c>
      <c r="F97" s="11" t="s">
        <v>30</v>
      </c>
      <c r="G97" s="11" t="s">
        <v>20</v>
      </c>
      <c r="H97" s="11">
        <v>39</v>
      </c>
      <c r="I97" s="11">
        <v>99</v>
      </c>
      <c r="J97" s="12" t="s">
        <v>21</v>
      </c>
    </row>
    <row r="98" spans="1:10" ht="18" customHeight="1" x14ac:dyDescent="0.35">
      <c r="A98" s="6">
        <v>45638</v>
      </c>
      <c r="B98" s="7" t="s">
        <v>125</v>
      </c>
      <c r="C98" s="7" t="s">
        <v>18</v>
      </c>
      <c r="D98" s="7" t="s">
        <v>44</v>
      </c>
      <c r="E98" s="7" t="s">
        <v>41</v>
      </c>
      <c r="F98" s="7" t="s">
        <v>25</v>
      </c>
      <c r="G98" s="7" t="s">
        <v>33</v>
      </c>
      <c r="H98" s="7">
        <v>56</v>
      </c>
      <c r="I98" s="7">
        <v>121</v>
      </c>
      <c r="J98" s="8" t="s">
        <v>21</v>
      </c>
    </row>
    <row r="99" spans="1:10" ht="18" customHeight="1" x14ac:dyDescent="0.35">
      <c r="A99" s="10">
        <v>45310</v>
      </c>
      <c r="B99" s="11" t="s">
        <v>126</v>
      </c>
      <c r="C99" s="11" t="s">
        <v>18</v>
      </c>
      <c r="D99" s="11" t="s">
        <v>44</v>
      </c>
      <c r="E99" s="11" t="s">
        <v>13</v>
      </c>
      <c r="F99" s="11" t="s">
        <v>35</v>
      </c>
      <c r="G99" s="11" t="s">
        <v>42</v>
      </c>
      <c r="H99" s="11">
        <v>84</v>
      </c>
      <c r="I99" s="11">
        <v>87</v>
      </c>
      <c r="J99" s="12" t="s">
        <v>64</v>
      </c>
    </row>
    <row r="100" spans="1:10" ht="18" customHeight="1" x14ac:dyDescent="0.35">
      <c r="A100" s="6">
        <v>45477</v>
      </c>
      <c r="B100" s="7" t="s">
        <v>127</v>
      </c>
      <c r="C100" s="7" t="s">
        <v>11</v>
      </c>
      <c r="D100" s="7" t="s">
        <v>44</v>
      </c>
      <c r="E100" s="7" t="s">
        <v>13</v>
      </c>
      <c r="F100" s="7" t="s">
        <v>14</v>
      </c>
      <c r="G100" s="7" t="s">
        <v>33</v>
      </c>
      <c r="H100" s="7">
        <v>100</v>
      </c>
      <c r="I100" s="7">
        <v>33</v>
      </c>
      <c r="J100" s="8" t="s">
        <v>16</v>
      </c>
    </row>
    <row r="101" spans="1:10" ht="18" customHeight="1" x14ac:dyDescent="0.35">
      <c r="A101" s="10">
        <v>45627</v>
      </c>
      <c r="B101" s="11" t="s">
        <v>128</v>
      </c>
      <c r="C101" s="11" t="s">
        <v>18</v>
      </c>
      <c r="D101" s="11" t="s">
        <v>23</v>
      </c>
      <c r="E101" s="11" t="s">
        <v>29</v>
      </c>
      <c r="F101" s="11" t="s">
        <v>25</v>
      </c>
      <c r="G101" s="11" t="s">
        <v>33</v>
      </c>
      <c r="H101" s="11">
        <v>96</v>
      </c>
      <c r="I101" s="11">
        <v>82</v>
      </c>
      <c r="J101" s="12" t="s">
        <v>27</v>
      </c>
    </row>
    <row r="102" spans="1:10" ht="18" customHeight="1" x14ac:dyDescent="0.35">
      <c r="A102" s="6">
        <v>45498</v>
      </c>
      <c r="B102" s="7" t="s">
        <v>129</v>
      </c>
      <c r="C102" s="7" t="s">
        <v>18</v>
      </c>
      <c r="D102" s="7" t="s">
        <v>44</v>
      </c>
      <c r="E102" s="7" t="s">
        <v>29</v>
      </c>
      <c r="F102" s="7" t="s">
        <v>30</v>
      </c>
      <c r="G102" s="7" t="s">
        <v>26</v>
      </c>
      <c r="H102" s="7">
        <v>35</v>
      </c>
      <c r="I102" s="7">
        <v>77</v>
      </c>
      <c r="J102" s="8" t="s">
        <v>16</v>
      </c>
    </row>
    <row r="103" spans="1:10" ht="18" customHeight="1" x14ac:dyDescent="0.35">
      <c r="A103" s="10">
        <v>45668</v>
      </c>
      <c r="B103" s="11" t="s">
        <v>130</v>
      </c>
      <c r="C103" s="11" t="s">
        <v>18</v>
      </c>
      <c r="D103" s="11" t="s">
        <v>23</v>
      </c>
      <c r="E103" s="11" t="s">
        <v>41</v>
      </c>
      <c r="F103" s="11" t="s">
        <v>14</v>
      </c>
      <c r="G103" s="11" t="s">
        <v>42</v>
      </c>
      <c r="H103" s="11">
        <v>41</v>
      </c>
      <c r="I103" s="11">
        <v>100</v>
      </c>
      <c r="J103" s="12" t="s">
        <v>27</v>
      </c>
    </row>
    <row r="104" spans="1:10" ht="18" customHeight="1" x14ac:dyDescent="0.35">
      <c r="A104" s="6">
        <v>45384</v>
      </c>
      <c r="B104" s="7" t="s">
        <v>131</v>
      </c>
      <c r="C104" s="7" t="s">
        <v>18</v>
      </c>
      <c r="D104" s="7" t="s">
        <v>44</v>
      </c>
      <c r="E104" s="7" t="s">
        <v>45</v>
      </c>
      <c r="F104" s="7" t="s">
        <v>35</v>
      </c>
      <c r="G104" s="7" t="s">
        <v>26</v>
      </c>
      <c r="H104" s="7">
        <v>47</v>
      </c>
      <c r="I104" s="7">
        <v>169</v>
      </c>
      <c r="J104" s="8" t="s">
        <v>27</v>
      </c>
    </row>
    <row r="105" spans="1:10" ht="18" customHeight="1" x14ac:dyDescent="0.35">
      <c r="A105" s="10">
        <v>45423</v>
      </c>
      <c r="B105" s="11" t="s">
        <v>111</v>
      </c>
      <c r="C105" s="11" t="s">
        <v>18</v>
      </c>
      <c r="D105" s="11" t="s">
        <v>12</v>
      </c>
      <c r="E105" s="11" t="s">
        <v>49</v>
      </c>
      <c r="F105" s="11" t="s">
        <v>14</v>
      </c>
      <c r="G105" s="11" t="s">
        <v>15</v>
      </c>
      <c r="H105" s="11">
        <v>32</v>
      </c>
      <c r="I105" s="11">
        <v>74</v>
      </c>
      <c r="J105" s="12" t="s">
        <v>64</v>
      </c>
    </row>
    <row r="106" spans="1:10" ht="18" customHeight="1" x14ac:dyDescent="0.35">
      <c r="A106" s="6">
        <v>45514</v>
      </c>
      <c r="B106" s="7" t="s">
        <v>132</v>
      </c>
      <c r="C106" s="7" t="s">
        <v>18</v>
      </c>
      <c r="D106" s="7" t="s">
        <v>23</v>
      </c>
      <c r="E106" s="7" t="s">
        <v>29</v>
      </c>
      <c r="F106" s="7" t="s">
        <v>32</v>
      </c>
      <c r="G106" s="7" t="s">
        <v>26</v>
      </c>
      <c r="H106" s="7">
        <v>55</v>
      </c>
      <c r="I106" s="7">
        <v>106</v>
      </c>
      <c r="J106" s="8" t="s">
        <v>27</v>
      </c>
    </row>
    <row r="107" spans="1:10" ht="18" customHeight="1" x14ac:dyDescent="0.35">
      <c r="A107" s="10">
        <v>45611</v>
      </c>
      <c r="B107" s="11" t="s">
        <v>133</v>
      </c>
      <c r="C107" s="11" t="s">
        <v>11</v>
      </c>
      <c r="D107" s="11" t="s">
        <v>19</v>
      </c>
      <c r="E107" s="11" t="s">
        <v>41</v>
      </c>
      <c r="F107" s="11" t="s">
        <v>35</v>
      </c>
      <c r="G107" s="11" t="s">
        <v>26</v>
      </c>
      <c r="H107" s="11">
        <v>30</v>
      </c>
      <c r="I107" s="11">
        <v>136</v>
      </c>
      <c r="J107" s="12" t="s">
        <v>36</v>
      </c>
    </row>
    <row r="108" spans="1:10" ht="18" customHeight="1" x14ac:dyDescent="0.35">
      <c r="A108" s="6">
        <v>45642</v>
      </c>
      <c r="B108" s="7" t="s">
        <v>134</v>
      </c>
      <c r="C108" s="7" t="s">
        <v>18</v>
      </c>
      <c r="D108" s="7" t="s">
        <v>23</v>
      </c>
      <c r="E108" s="7" t="s">
        <v>24</v>
      </c>
      <c r="F108" s="7" t="s">
        <v>25</v>
      </c>
      <c r="G108" s="7" t="s">
        <v>20</v>
      </c>
      <c r="H108" s="7">
        <v>39</v>
      </c>
      <c r="I108" s="7">
        <v>54</v>
      </c>
      <c r="J108" s="8" t="s">
        <v>16</v>
      </c>
    </row>
    <row r="109" spans="1:10" ht="18" customHeight="1" x14ac:dyDescent="0.35">
      <c r="A109" s="10">
        <v>45640</v>
      </c>
      <c r="B109" s="11" t="s">
        <v>135</v>
      </c>
      <c r="C109" s="11" t="s">
        <v>18</v>
      </c>
      <c r="D109" s="11" t="s">
        <v>12</v>
      </c>
      <c r="E109" s="11" t="s">
        <v>45</v>
      </c>
      <c r="F109" s="11" t="s">
        <v>25</v>
      </c>
      <c r="G109" s="11" t="s">
        <v>42</v>
      </c>
      <c r="H109" s="11">
        <v>92</v>
      </c>
      <c r="I109" s="11">
        <v>153</v>
      </c>
      <c r="J109" s="12" t="s">
        <v>16</v>
      </c>
    </row>
    <row r="110" spans="1:10" ht="18" customHeight="1" x14ac:dyDescent="0.35">
      <c r="A110" s="6">
        <v>45582</v>
      </c>
      <c r="B110" s="7" t="s">
        <v>136</v>
      </c>
      <c r="C110" s="7" t="s">
        <v>18</v>
      </c>
      <c r="D110" s="7" t="s">
        <v>23</v>
      </c>
      <c r="E110" s="7" t="s">
        <v>13</v>
      </c>
      <c r="F110" s="7" t="s">
        <v>25</v>
      </c>
      <c r="G110" s="7" t="s">
        <v>26</v>
      </c>
      <c r="H110" s="7">
        <v>4</v>
      </c>
      <c r="I110" s="7">
        <v>155</v>
      </c>
      <c r="J110" s="8" t="s">
        <v>21</v>
      </c>
    </row>
    <row r="111" spans="1:10" ht="18" customHeight="1" x14ac:dyDescent="0.35">
      <c r="A111" s="10">
        <v>45633</v>
      </c>
      <c r="B111" s="11" t="s">
        <v>137</v>
      </c>
      <c r="C111" s="11" t="s">
        <v>18</v>
      </c>
      <c r="D111" s="11" t="s">
        <v>19</v>
      </c>
      <c r="E111" s="11" t="s">
        <v>45</v>
      </c>
      <c r="F111" s="11" t="s">
        <v>30</v>
      </c>
      <c r="G111" s="11" t="s">
        <v>20</v>
      </c>
      <c r="H111" s="11">
        <v>14</v>
      </c>
      <c r="I111" s="11">
        <v>56</v>
      </c>
      <c r="J111" s="12" t="s">
        <v>16</v>
      </c>
    </row>
    <row r="112" spans="1:10" ht="18" customHeight="1" x14ac:dyDescent="0.35">
      <c r="A112" s="6">
        <v>45653</v>
      </c>
      <c r="B112" s="7" t="s">
        <v>138</v>
      </c>
      <c r="C112" s="7" t="s">
        <v>18</v>
      </c>
      <c r="D112" s="7" t="s">
        <v>44</v>
      </c>
      <c r="E112" s="7" t="s">
        <v>29</v>
      </c>
      <c r="F112" s="7" t="s">
        <v>35</v>
      </c>
      <c r="G112" s="7" t="s">
        <v>42</v>
      </c>
      <c r="H112" s="7">
        <v>92</v>
      </c>
      <c r="I112" s="7">
        <v>90</v>
      </c>
      <c r="J112" s="8" t="s">
        <v>36</v>
      </c>
    </row>
    <row r="113" spans="1:10" ht="18" customHeight="1" x14ac:dyDescent="0.35">
      <c r="A113" s="10">
        <v>45356</v>
      </c>
      <c r="B113" s="11" t="s">
        <v>139</v>
      </c>
      <c r="C113" s="11" t="s">
        <v>18</v>
      </c>
      <c r="D113" s="11" t="s">
        <v>12</v>
      </c>
      <c r="E113" s="11" t="s">
        <v>45</v>
      </c>
      <c r="F113" s="11" t="s">
        <v>35</v>
      </c>
      <c r="G113" s="11" t="s">
        <v>33</v>
      </c>
      <c r="H113" s="11">
        <v>9</v>
      </c>
      <c r="I113" s="11">
        <v>39</v>
      </c>
      <c r="J113" s="12" t="s">
        <v>16</v>
      </c>
    </row>
    <row r="114" spans="1:10" ht="18" customHeight="1" x14ac:dyDescent="0.35">
      <c r="A114" s="6">
        <v>45523</v>
      </c>
      <c r="B114" s="7" t="s">
        <v>140</v>
      </c>
      <c r="C114" s="7" t="s">
        <v>18</v>
      </c>
      <c r="D114" s="7" t="s">
        <v>19</v>
      </c>
      <c r="E114" s="7" t="s">
        <v>24</v>
      </c>
      <c r="F114" s="7" t="s">
        <v>14</v>
      </c>
      <c r="G114" s="7" t="s">
        <v>20</v>
      </c>
      <c r="H114" s="7">
        <v>98</v>
      </c>
      <c r="I114" s="7">
        <v>54</v>
      </c>
      <c r="J114" s="8" t="s">
        <v>64</v>
      </c>
    </row>
    <row r="115" spans="1:10" ht="18" customHeight="1" x14ac:dyDescent="0.35">
      <c r="A115" s="10">
        <v>45312</v>
      </c>
      <c r="B115" s="11" t="s">
        <v>127</v>
      </c>
      <c r="C115" s="11" t="s">
        <v>11</v>
      </c>
      <c r="D115" s="11" t="s">
        <v>44</v>
      </c>
      <c r="E115" s="11" t="s">
        <v>24</v>
      </c>
      <c r="F115" s="11" t="s">
        <v>32</v>
      </c>
      <c r="G115" s="11" t="s">
        <v>42</v>
      </c>
      <c r="H115" s="11">
        <v>95</v>
      </c>
      <c r="I115" s="11">
        <v>166</v>
      </c>
      <c r="J115" s="12" t="s">
        <v>21</v>
      </c>
    </row>
    <row r="116" spans="1:10" ht="18" customHeight="1" x14ac:dyDescent="0.35">
      <c r="A116" s="6">
        <v>45344</v>
      </c>
      <c r="B116" s="7" t="s">
        <v>141</v>
      </c>
      <c r="C116" s="7" t="s">
        <v>11</v>
      </c>
      <c r="D116" s="7" t="s">
        <v>23</v>
      </c>
      <c r="E116" s="7" t="s">
        <v>41</v>
      </c>
      <c r="F116" s="7" t="s">
        <v>30</v>
      </c>
      <c r="G116" s="7" t="s">
        <v>42</v>
      </c>
      <c r="H116" s="7">
        <v>48</v>
      </c>
      <c r="I116" s="7">
        <v>83</v>
      </c>
      <c r="J116" s="8" t="s">
        <v>27</v>
      </c>
    </row>
    <row r="117" spans="1:10" ht="18" customHeight="1" x14ac:dyDescent="0.35">
      <c r="A117" s="10">
        <v>45484</v>
      </c>
      <c r="B117" s="11" t="s">
        <v>142</v>
      </c>
      <c r="C117" s="11" t="s">
        <v>11</v>
      </c>
      <c r="D117" s="11" t="s">
        <v>12</v>
      </c>
      <c r="E117" s="11" t="s">
        <v>24</v>
      </c>
      <c r="F117" s="11" t="s">
        <v>25</v>
      </c>
      <c r="G117" s="11" t="s">
        <v>33</v>
      </c>
      <c r="H117" s="11">
        <v>8</v>
      </c>
      <c r="I117" s="11">
        <v>83</v>
      </c>
      <c r="J117" s="12" t="s">
        <v>27</v>
      </c>
    </row>
    <row r="118" spans="1:10" ht="18" customHeight="1" x14ac:dyDescent="0.35">
      <c r="A118" s="6">
        <v>45429</v>
      </c>
      <c r="B118" s="7" t="s">
        <v>46</v>
      </c>
      <c r="C118" s="7" t="s">
        <v>11</v>
      </c>
      <c r="D118" s="7" t="s">
        <v>19</v>
      </c>
      <c r="E118" s="7" t="s">
        <v>24</v>
      </c>
      <c r="F118" s="7" t="s">
        <v>25</v>
      </c>
      <c r="G118" s="7" t="s">
        <v>15</v>
      </c>
      <c r="H118" s="7">
        <v>63</v>
      </c>
      <c r="I118" s="7">
        <v>176</v>
      </c>
      <c r="J118" s="8" t="s">
        <v>27</v>
      </c>
    </row>
    <row r="119" spans="1:10" ht="18" customHeight="1" x14ac:dyDescent="0.35">
      <c r="A119" s="10">
        <v>45388</v>
      </c>
      <c r="B119" s="11" t="s">
        <v>110</v>
      </c>
      <c r="C119" s="11" t="s">
        <v>11</v>
      </c>
      <c r="D119" s="11" t="s">
        <v>12</v>
      </c>
      <c r="E119" s="11" t="s">
        <v>29</v>
      </c>
      <c r="F119" s="11" t="s">
        <v>30</v>
      </c>
      <c r="G119" s="11" t="s">
        <v>20</v>
      </c>
      <c r="H119" s="11">
        <v>94</v>
      </c>
      <c r="I119" s="11">
        <v>89</v>
      </c>
      <c r="J119" s="12" t="s">
        <v>16</v>
      </c>
    </row>
    <row r="120" spans="1:10" ht="18" customHeight="1" x14ac:dyDescent="0.35">
      <c r="A120" s="6">
        <v>45551</v>
      </c>
      <c r="B120" s="7" t="s">
        <v>143</v>
      </c>
      <c r="C120" s="7" t="s">
        <v>18</v>
      </c>
      <c r="D120" s="7" t="s">
        <v>19</v>
      </c>
      <c r="E120" s="7" t="s">
        <v>49</v>
      </c>
      <c r="F120" s="7" t="s">
        <v>30</v>
      </c>
      <c r="G120" s="7" t="s">
        <v>42</v>
      </c>
      <c r="H120" s="7">
        <v>73</v>
      </c>
      <c r="I120" s="7">
        <v>153</v>
      </c>
      <c r="J120" s="8" t="s">
        <v>64</v>
      </c>
    </row>
    <row r="121" spans="1:10" ht="18" customHeight="1" x14ac:dyDescent="0.35">
      <c r="A121" s="10">
        <v>45372</v>
      </c>
      <c r="B121" s="11" t="s">
        <v>144</v>
      </c>
      <c r="C121" s="11" t="s">
        <v>18</v>
      </c>
      <c r="D121" s="11" t="s">
        <v>12</v>
      </c>
      <c r="E121" s="11" t="s">
        <v>49</v>
      </c>
      <c r="F121" s="11" t="s">
        <v>30</v>
      </c>
      <c r="G121" s="11" t="s">
        <v>26</v>
      </c>
      <c r="H121" s="11">
        <v>29</v>
      </c>
      <c r="I121" s="11">
        <v>60</v>
      </c>
      <c r="J121" s="12" t="s">
        <v>27</v>
      </c>
    </row>
    <row r="122" spans="1:10" ht="18" customHeight="1" x14ac:dyDescent="0.35">
      <c r="A122" s="6">
        <v>45387</v>
      </c>
      <c r="B122" s="7" t="s">
        <v>101</v>
      </c>
      <c r="C122" s="7" t="s">
        <v>18</v>
      </c>
      <c r="D122" s="7" t="s">
        <v>44</v>
      </c>
      <c r="E122" s="7" t="s">
        <v>29</v>
      </c>
      <c r="F122" s="7" t="s">
        <v>14</v>
      </c>
      <c r="G122" s="7" t="s">
        <v>26</v>
      </c>
      <c r="H122" s="7">
        <v>49</v>
      </c>
      <c r="I122" s="7">
        <v>97</v>
      </c>
      <c r="J122" s="8" t="s">
        <v>16</v>
      </c>
    </row>
    <row r="123" spans="1:10" ht="18" customHeight="1" x14ac:dyDescent="0.35">
      <c r="A123" s="10">
        <v>45499</v>
      </c>
      <c r="B123" s="11" t="s">
        <v>145</v>
      </c>
      <c r="C123" s="11" t="s">
        <v>18</v>
      </c>
      <c r="D123" s="11" t="s">
        <v>44</v>
      </c>
      <c r="E123" s="11" t="s">
        <v>24</v>
      </c>
      <c r="F123" s="11" t="s">
        <v>32</v>
      </c>
      <c r="G123" s="11" t="s">
        <v>33</v>
      </c>
      <c r="H123" s="11">
        <v>4</v>
      </c>
      <c r="I123" s="11">
        <v>114</v>
      </c>
      <c r="J123" s="12" t="s">
        <v>36</v>
      </c>
    </row>
    <row r="124" spans="1:10" ht="18" customHeight="1" x14ac:dyDescent="0.35">
      <c r="A124" s="6">
        <v>45620</v>
      </c>
      <c r="B124" s="7" t="s">
        <v>146</v>
      </c>
      <c r="C124" s="7" t="s">
        <v>18</v>
      </c>
      <c r="D124" s="7" t="s">
        <v>44</v>
      </c>
      <c r="E124" s="7" t="s">
        <v>24</v>
      </c>
      <c r="F124" s="7" t="s">
        <v>25</v>
      </c>
      <c r="G124" s="7" t="s">
        <v>26</v>
      </c>
      <c r="H124" s="7">
        <v>45</v>
      </c>
      <c r="I124" s="7">
        <v>117</v>
      </c>
      <c r="J124" s="8" t="s">
        <v>21</v>
      </c>
    </row>
    <row r="125" spans="1:10" ht="18" customHeight="1" x14ac:dyDescent="0.35">
      <c r="A125" s="10">
        <v>45619</v>
      </c>
      <c r="B125" s="11" t="s">
        <v>147</v>
      </c>
      <c r="C125" s="11" t="s">
        <v>11</v>
      </c>
      <c r="D125" s="11" t="s">
        <v>44</v>
      </c>
      <c r="E125" s="11" t="s">
        <v>13</v>
      </c>
      <c r="F125" s="11" t="s">
        <v>14</v>
      </c>
      <c r="G125" s="11" t="s">
        <v>20</v>
      </c>
      <c r="H125" s="11">
        <v>70</v>
      </c>
      <c r="I125" s="11">
        <v>158</v>
      </c>
      <c r="J125" s="12" t="s">
        <v>16</v>
      </c>
    </row>
    <row r="126" spans="1:10" ht="18" customHeight="1" x14ac:dyDescent="0.35">
      <c r="A126" s="6">
        <v>45301</v>
      </c>
      <c r="B126" s="7" t="s">
        <v>148</v>
      </c>
      <c r="C126" s="7" t="s">
        <v>18</v>
      </c>
      <c r="D126" s="7" t="s">
        <v>44</v>
      </c>
      <c r="E126" s="7" t="s">
        <v>41</v>
      </c>
      <c r="F126" s="7" t="s">
        <v>32</v>
      </c>
      <c r="G126" s="7" t="s">
        <v>33</v>
      </c>
      <c r="H126" s="7">
        <v>76</v>
      </c>
      <c r="I126" s="7">
        <v>152</v>
      </c>
      <c r="J126" s="8" t="s">
        <v>27</v>
      </c>
    </row>
    <row r="127" spans="1:10" ht="18" customHeight="1" x14ac:dyDescent="0.35">
      <c r="A127" s="10">
        <v>45571</v>
      </c>
      <c r="B127" s="11" t="s">
        <v>149</v>
      </c>
      <c r="C127" s="11" t="s">
        <v>18</v>
      </c>
      <c r="D127" s="11" t="s">
        <v>23</v>
      </c>
      <c r="E127" s="11" t="s">
        <v>29</v>
      </c>
      <c r="F127" s="11" t="s">
        <v>25</v>
      </c>
      <c r="G127" s="11" t="s">
        <v>15</v>
      </c>
      <c r="H127" s="11">
        <v>58</v>
      </c>
      <c r="I127" s="11">
        <v>36</v>
      </c>
      <c r="J127" s="12" t="s">
        <v>64</v>
      </c>
    </row>
    <row r="128" spans="1:10" ht="18" customHeight="1" x14ac:dyDescent="0.35">
      <c r="A128" s="6">
        <v>45590</v>
      </c>
      <c r="B128" s="7" t="s">
        <v>150</v>
      </c>
      <c r="C128" s="7" t="s">
        <v>11</v>
      </c>
      <c r="D128" s="7" t="s">
        <v>23</v>
      </c>
      <c r="E128" s="7" t="s">
        <v>24</v>
      </c>
      <c r="F128" s="7" t="s">
        <v>25</v>
      </c>
      <c r="G128" s="7" t="s">
        <v>26</v>
      </c>
      <c r="H128" s="7">
        <v>29</v>
      </c>
      <c r="I128" s="7">
        <v>165</v>
      </c>
      <c r="J128" s="8" t="s">
        <v>21</v>
      </c>
    </row>
    <row r="129" spans="1:10" ht="18" customHeight="1" x14ac:dyDescent="0.35">
      <c r="A129" s="10">
        <v>45372</v>
      </c>
      <c r="B129" s="11" t="s">
        <v>60</v>
      </c>
      <c r="C129" s="11" t="s">
        <v>11</v>
      </c>
      <c r="D129" s="11" t="s">
        <v>44</v>
      </c>
      <c r="E129" s="11" t="s">
        <v>13</v>
      </c>
      <c r="F129" s="11" t="s">
        <v>35</v>
      </c>
      <c r="G129" s="11" t="s">
        <v>20</v>
      </c>
      <c r="H129" s="11">
        <v>94</v>
      </c>
      <c r="I129" s="11">
        <v>153</v>
      </c>
      <c r="J129" s="12" t="s">
        <v>64</v>
      </c>
    </row>
    <row r="130" spans="1:10" ht="18" customHeight="1" x14ac:dyDescent="0.35">
      <c r="A130" s="6">
        <v>45624</v>
      </c>
      <c r="B130" s="7" t="s">
        <v>151</v>
      </c>
      <c r="C130" s="7" t="s">
        <v>18</v>
      </c>
      <c r="D130" s="7" t="s">
        <v>23</v>
      </c>
      <c r="E130" s="7" t="s">
        <v>49</v>
      </c>
      <c r="F130" s="7" t="s">
        <v>25</v>
      </c>
      <c r="G130" s="7" t="s">
        <v>26</v>
      </c>
      <c r="H130" s="7">
        <v>23</v>
      </c>
      <c r="I130" s="7">
        <v>113</v>
      </c>
      <c r="J130" s="8" t="s">
        <v>21</v>
      </c>
    </row>
    <row r="131" spans="1:10" ht="18" customHeight="1" x14ac:dyDescent="0.35">
      <c r="A131" s="10">
        <v>45515</v>
      </c>
      <c r="B131" s="11" t="s">
        <v>152</v>
      </c>
      <c r="C131" s="11" t="s">
        <v>18</v>
      </c>
      <c r="D131" s="11" t="s">
        <v>12</v>
      </c>
      <c r="E131" s="11" t="s">
        <v>13</v>
      </c>
      <c r="F131" s="11" t="s">
        <v>25</v>
      </c>
      <c r="G131" s="11" t="s">
        <v>20</v>
      </c>
      <c r="H131" s="11">
        <v>66</v>
      </c>
      <c r="I131" s="11">
        <v>75</v>
      </c>
      <c r="J131" s="12" t="s">
        <v>16</v>
      </c>
    </row>
    <row r="132" spans="1:10" ht="18" customHeight="1" x14ac:dyDescent="0.35">
      <c r="A132" s="6">
        <v>45303</v>
      </c>
      <c r="B132" s="7" t="s">
        <v>153</v>
      </c>
      <c r="C132" s="7" t="s">
        <v>11</v>
      </c>
      <c r="D132" s="7" t="s">
        <v>12</v>
      </c>
      <c r="E132" s="7" t="s">
        <v>13</v>
      </c>
      <c r="F132" s="7" t="s">
        <v>14</v>
      </c>
      <c r="G132" s="7" t="s">
        <v>20</v>
      </c>
      <c r="H132" s="7">
        <v>100</v>
      </c>
      <c r="I132" s="7">
        <v>74</v>
      </c>
      <c r="J132" s="8" t="s">
        <v>21</v>
      </c>
    </row>
    <row r="133" spans="1:10" ht="18" customHeight="1" x14ac:dyDescent="0.35">
      <c r="A133" s="10">
        <v>45670</v>
      </c>
      <c r="B133" s="11" t="s">
        <v>154</v>
      </c>
      <c r="C133" s="11" t="s">
        <v>11</v>
      </c>
      <c r="D133" s="11" t="s">
        <v>19</v>
      </c>
      <c r="E133" s="11" t="s">
        <v>13</v>
      </c>
      <c r="F133" s="11" t="s">
        <v>30</v>
      </c>
      <c r="G133" s="11" t="s">
        <v>26</v>
      </c>
      <c r="H133" s="11">
        <v>30</v>
      </c>
      <c r="I133" s="11">
        <v>179</v>
      </c>
      <c r="J133" s="12" t="s">
        <v>36</v>
      </c>
    </row>
    <row r="134" spans="1:10" ht="18" customHeight="1" x14ac:dyDescent="0.35">
      <c r="A134" s="6">
        <v>45606</v>
      </c>
      <c r="B134" s="7" t="s">
        <v>155</v>
      </c>
      <c r="C134" s="7" t="s">
        <v>18</v>
      </c>
      <c r="D134" s="7" t="s">
        <v>19</v>
      </c>
      <c r="E134" s="7" t="s">
        <v>49</v>
      </c>
      <c r="F134" s="7" t="s">
        <v>25</v>
      </c>
      <c r="G134" s="7" t="s">
        <v>33</v>
      </c>
      <c r="H134" s="7">
        <v>14</v>
      </c>
      <c r="I134" s="7">
        <v>134</v>
      </c>
      <c r="J134" s="8" t="s">
        <v>27</v>
      </c>
    </row>
    <row r="135" spans="1:10" ht="18" customHeight="1" x14ac:dyDescent="0.35">
      <c r="A135" s="10">
        <v>45667</v>
      </c>
      <c r="B135" s="11" t="s">
        <v>111</v>
      </c>
      <c r="C135" s="11" t="s">
        <v>18</v>
      </c>
      <c r="D135" s="11" t="s">
        <v>44</v>
      </c>
      <c r="E135" s="11" t="s">
        <v>24</v>
      </c>
      <c r="F135" s="11" t="s">
        <v>25</v>
      </c>
      <c r="G135" s="11" t="s">
        <v>20</v>
      </c>
      <c r="H135" s="11">
        <v>77</v>
      </c>
      <c r="I135" s="11">
        <v>80</v>
      </c>
      <c r="J135" s="12" t="s">
        <v>16</v>
      </c>
    </row>
    <row r="136" spans="1:10" ht="18" customHeight="1" x14ac:dyDescent="0.35">
      <c r="A136" s="6">
        <v>45501</v>
      </c>
      <c r="B136" s="7" t="s">
        <v>105</v>
      </c>
      <c r="C136" s="7" t="s">
        <v>18</v>
      </c>
      <c r="D136" s="7" t="s">
        <v>19</v>
      </c>
      <c r="E136" s="7" t="s">
        <v>49</v>
      </c>
      <c r="F136" s="7" t="s">
        <v>32</v>
      </c>
      <c r="G136" s="7" t="s">
        <v>42</v>
      </c>
      <c r="H136" s="7">
        <v>27</v>
      </c>
      <c r="I136" s="7">
        <v>133</v>
      </c>
      <c r="J136" s="8" t="s">
        <v>27</v>
      </c>
    </row>
    <row r="137" spans="1:10" ht="18" customHeight="1" x14ac:dyDescent="0.35">
      <c r="A137" s="10">
        <v>45674</v>
      </c>
      <c r="B137" s="11" t="s">
        <v>48</v>
      </c>
      <c r="C137" s="11" t="s">
        <v>11</v>
      </c>
      <c r="D137" s="11" t="s">
        <v>19</v>
      </c>
      <c r="E137" s="11" t="s">
        <v>45</v>
      </c>
      <c r="F137" s="11" t="s">
        <v>30</v>
      </c>
      <c r="G137" s="11" t="s">
        <v>33</v>
      </c>
      <c r="H137" s="11">
        <v>29</v>
      </c>
      <c r="I137" s="11">
        <v>149</v>
      </c>
      <c r="J137" s="12" t="s">
        <v>27</v>
      </c>
    </row>
    <row r="138" spans="1:10" ht="18" customHeight="1" x14ac:dyDescent="0.35">
      <c r="A138" s="6">
        <v>45353</v>
      </c>
      <c r="B138" s="7" t="s">
        <v>68</v>
      </c>
      <c r="C138" s="7" t="s">
        <v>11</v>
      </c>
      <c r="D138" s="7" t="s">
        <v>19</v>
      </c>
      <c r="E138" s="7" t="s">
        <v>24</v>
      </c>
      <c r="F138" s="7" t="s">
        <v>32</v>
      </c>
      <c r="G138" s="7" t="s">
        <v>20</v>
      </c>
      <c r="H138" s="7">
        <v>20</v>
      </c>
      <c r="I138" s="7">
        <v>143</v>
      </c>
      <c r="J138" s="8" t="s">
        <v>36</v>
      </c>
    </row>
    <row r="139" spans="1:10" ht="18" customHeight="1" x14ac:dyDescent="0.35">
      <c r="A139" s="10">
        <v>45441</v>
      </c>
      <c r="B139" s="11" t="s">
        <v>156</v>
      </c>
      <c r="C139" s="11" t="s">
        <v>11</v>
      </c>
      <c r="D139" s="11" t="s">
        <v>12</v>
      </c>
      <c r="E139" s="11" t="s">
        <v>49</v>
      </c>
      <c r="F139" s="11" t="s">
        <v>35</v>
      </c>
      <c r="G139" s="11" t="s">
        <v>20</v>
      </c>
      <c r="H139" s="11">
        <v>29</v>
      </c>
      <c r="I139" s="11">
        <v>45</v>
      </c>
      <c r="J139" s="12" t="s">
        <v>36</v>
      </c>
    </row>
    <row r="140" spans="1:10" ht="18" customHeight="1" x14ac:dyDescent="0.35">
      <c r="A140" s="6">
        <v>45571</v>
      </c>
      <c r="B140" s="7" t="s">
        <v>107</v>
      </c>
      <c r="C140" s="7" t="s">
        <v>11</v>
      </c>
      <c r="D140" s="7" t="s">
        <v>44</v>
      </c>
      <c r="E140" s="7" t="s">
        <v>29</v>
      </c>
      <c r="F140" s="7" t="s">
        <v>14</v>
      </c>
      <c r="G140" s="7" t="s">
        <v>33</v>
      </c>
      <c r="H140" s="7">
        <v>19</v>
      </c>
      <c r="I140" s="7">
        <v>140</v>
      </c>
      <c r="J140" s="8" t="s">
        <v>27</v>
      </c>
    </row>
    <row r="141" spans="1:10" ht="18" customHeight="1" x14ac:dyDescent="0.35">
      <c r="A141" s="10">
        <v>45502</v>
      </c>
      <c r="B141" s="11" t="s">
        <v>157</v>
      </c>
      <c r="C141" s="11" t="s">
        <v>11</v>
      </c>
      <c r="D141" s="11" t="s">
        <v>12</v>
      </c>
      <c r="E141" s="11" t="s">
        <v>45</v>
      </c>
      <c r="F141" s="11" t="s">
        <v>32</v>
      </c>
      <c r="G141" s="11" t="s">
        <v>42</v>
      </c>
      <c r="H141" s="11">
        <v>93</v>
      </c>
      <c r="I141" s="11">
        <v>49</v>
      </c>
      <c r="J141" s="12" t="s">
        <v>16</v>
      </c>
    </row>
    <row r="142" spans="1:10" ht="18" customHeight="1" x14ac:dyDescent="0.35">
      <c r="A142" s="6">
        <v>45431</v>
      </c>
      <c r="B142" s="7" t="s">
        <v>158</v>
      </c>
      <c r="C142" s="7" t="s">
        <v>18</v>
      </c>
      <c r="D142" s="7" t="s">
        <v>44</v>
      </c>
      <c r="E142" s="7" t="s">
        <v>24</v>
      </c>
      <c r="F142" s="7" t="s">
        <v>35</v>
      </c>
      <c r="G142" s="7" t="s">
        <v>26</v>
      </c>
      <c r="H142" s="7">
        <v>77</v>
      </c>
      <c r="I142" s="7">
        <v>62</v>
      </c>
      <c r="J142" s="8" t="s">
        <v>27</v>
      </c>
    </row>
    <row r="143" spans="1:10" ht="18" customHeight="1" x14ac:dyDescent="0.35">
      <c r="A143" s="10">
        <v>45489</v>
      </c>
      <c r="B143" s="11" t="s">
        <v>159</v>
      </c>
      <c r="C143" s="11" t="s">
        <v>11</v>
      </c>
      <c r="D143" s="11" t="s">
        <v>12</v>
      </c>
      <c r="E143" s="11" t="s">
        <v>29</v>
      </c>
      <c r="F143" s="11" t="s">
        <v>32</v>
      </c>
      <c r="G143" s="11" t="s">
        <v>26</v>
      </c>
      <c r="H143" s="11">
        <v>85</v>
      </c>
      <c r="I143" s="11">
        <v>129</v>
      </c>
      <c r="J143" s="12" t="s">
        <v>21</v>
      </c>
    </row>
    <row r="144" spans="1:10" ht="18" customHeight="1" x14ac:dyDescent="0.35">
      <c r="A144" s="6">
        <v>45496</v>
      </c>
      <c r="B144" s="7" t="s">
        <v>77</v>
      </c>
      <c r="C144" s="7" t="s">
        <v>11</v>
      </c>
      <c r="D144" s="7" t="s">
        <v>44</v>
      </c>
      <c r="E144" s="7" t="s">
        <v>45</v>
      </c>
      <c r="F144" s="7" t="s">
        <v>30</v>
      </c>
      <c r="G144" s="7" t="s">
        <v>42</v>
      </c>
      <c r="H144" s="7">
        <v>75</v>
      </c>
      <c r="I144" s="7">
        <v>46</v>
      </c>
      <c r="J144" s="8" t="s">
        <v>21</v>
      </c>
    </row>
    <row r="145" spans="1:10" ht="18" customHeight="1" x14ac:dyDescent="0.35">
      <c r="A145" s="10">
        <v>45611</v>
      </c>
      <c r="B145" s="11" t="s">
        <v>92</v>
      </c>
      <c r="C145" s="11" t="s">
        <v>18</v>
      </c>
      <c r="D145" s="11" t="s">
        <v>19</v>
      </c>
      <c r="E145" s="11" t="s">
        <v>45</v>
      </c>
      <c r="F145" s="11" t="s">
        <v>32</v>
      </c>
      <c r="G145" s="11" t="s">
        <v>26</v>
      </c>
      <c r="H145" s="11">
        <v>11</v>
      </c>
      <c r="I145" s="11">
        <v>91</v>
      </c>
      <c r="J145" s="12" t="s">
        <v>21</v>
      </c>
    </row>
    <row r="146" spans="1:10" ht="18" customHeight="1" x14ac:dyDescent="0.35">
      <c r="A146" s="6">
        <v>45421</v>
      </c>
      <c r="B146" s="7" t="s">
        <v>160</v>
      </c>
      <c r="C146" s="7" t="s">
        <v>11</v>
      </c>
      <c r="D146" s="7" t="s">
        <v>44</v>
      </c>
      <c r="E146" s="7" t="s">
        <v>13</v>
      </c>
      <c r="F146" s="7" t="s">
        <v>30</v>
      </c>
      <c r="G146" s="7" t="s">
        <v>20</v>
      </c>
      <c r="H146" s="7">
        <v>52</v>
      </c>
      <c r="I146" s="7">
        <v>128</v>
      </c>
      <c r="J146" s="8" t="s">
        <v>21</v>
      </c>
    </row>
    <row r="147" spans="1:10" ht="18" customHeight="1" x14ac:dyDescent="0.35">
      <c r="A147" s="10">
        <v>45600</v>
      </c>
      <c r="B147" s="11" t="s">
        <v>161</v>
      </c>
      <c r="C147" s="11" t="s">
        <v>11</v>
      </c>
      <c r="D147" s="11" t="s">
        <v>19</v>
      </c>
      <c r="E147" s="11" t="s">
        <v>41</v>
      </c>
      <c r="F147" s="11" t="s">
        <v>35</v>
      </c>
      <c r="G147" s="11" t="s">
        <v>42</v>
      </c>
      <c r="H147" s="11">
        <v>19</v>
      </c>
      <c r="I147" s="11">
        <v>98</v>
      </c>
      <c r="J147" s="12" t="s">
        <v>27</v>
      </c>
    </row>
    <row r="148" spans="1:10" ht="18" customHeight="1" x14ac:dyDescent="0.35">
      <c r="A148" s="6">
        <v>45689</v>
      </c>
      <c r="B148" s="7" t="s">
        <v>88</v>
      </c>
      <c r="C148" s="7" t="s">
        <v>18</v>
      </c>
      <c r="D148" s="7" t="s">
        <v>44</v>
      </c>
      <c r="E148" s="7" t="s">
        <v>41</v>
      </c>
      <c r="F148" s="7" t="s">
        <v>30</v>
      </c>
      <c r="G148" s="7" t="s">
        <v>33</v>
      </c>
      <c r="H148" s="7">
        <v>16</v>
      </c>
      <c r="I148" s="7">
        <v>70</v>
      </c>
      <c r="J148" s="8" t="s">
        <v>36</v>
      </c>
    </row>
    <row r="149" spans="1:10" ht="18" customHeight="1" x14ac:dyDescent="0.35">
      <c r="A149" s="10">
        <v>45463</v>
      </c>
      <c r="B149" s="11" t="s">
        <v>162</v>
      </c>
      <c r="C149" s="11" t="s">
        <v>11</v>
      </c>
      <c r="D149" s="11" t="s">
        <v>12</v>
      </c>
      <c r="E149" s="11" t="s">
        <v>13</v>
      </c>
      <c r="F149" s="11" t="s">
        <v>30</v>
      </c>
      <c r="G149" s="11" t="s">
        <v>33</v>
      </c>
      <c r="H149" s="11">
        <v>7</v>
      </c>
      <c r="I149" s="11">
        <v>168</v>
      </c>
      <c r="J149" s="12" t="s">
        <v>21</v>
      </c>
    </row>
    <row r="150" spans="1:10" ht="18" customHeight="1" x14ac:dyDescent="0.35">
      <c r="A150" s="6">
        <v>45683</v>
      </c>
      <c r="B150" s="7" t="s">
        <v>163</v>
      </c>
      <c r="C150" s="7" t="s">
        <v>18</v>
      </c>
      <c r="D150" s="7" t="s">
        <v>19</v>
      </c>
      <c r="E150" s="7" t="s">
        <v>13</v>
      </c>
      <c r="F150" s="7" t="s">
        <v>35</v>
      </c>
      <c r="G150" s="7" t="s">
        <v>20</v>
      </c>
      <c r="H150" s="7">
        <v>31</v>
      </c>
      <c r="I150" s="7">
        <v>50</v>
      </c>
      <c r="J150" s="8" t="s">
        <v>64</v>
      </c>
    </row>
    <row r="151" spans="1:10" ht="18" customHeight="1" x14ac:dyDescent="0.35">
      <c r="A151" s="10">
        <v>45504</v>
      </c>
      <c r="B151" s="11" t="s">
        <v>164</v>
      </c>
      <c r="C151" s="11" t="s">
        <v>11</v>
      </c>
      <c r="D151" s="11" t="s">
        <v>12</v>
      </c>
      <c r="E151" s="11" t="s">
        <v>41</v>
      </c>
      <c r="F151" s="11" t="s">
        <v>14</v>
      </c>
      <c r="G151" s="11" t="s">
        <v>26</v>
      </c>
      <c r="H151" s="11">
        <v>9</v>
      </c>
      <c r="I151" s="11">
        <v>129</v>
      </c>
      <c r="J151" s="12" t="s">
        <v>64</v>
      </c>
    </row>
    <row r="152" spans="1:10" ht="18" customHeight="1" x14ac:dyDescent="0.35">
      <c r="A152" s="6">
        <v>45540</v>
      </c>
      <c r="B152" s="7" t="s">
        <v>165</v>
      </c>
      <c r="C152" s="7" t="s">
        <v>18</v>
      </c>
      <c r="D152" s="7" t="s">
        <v>23</v>
      </c>
      <c r="E152" s="7" t="s">
        <v>49</v>
      </c>
      <c r="F152" s="7" t="s">
        <v>25</v>
      </c>
      <c r="G152" s="7" t="s">
        <v>42</v>
      </c>
      <c r="H152" s="7">
        <v>34</v>
      </c>
      <c r="I152" s="7">
        <v>80</v>
      </c>
      <c r="J152" s="8" t="s">
        <v>64</v>
      </c>
    </row>
    <row r="153" spans="1:10" ht="18" customHeight="1" x14ac:dyDescent="0.35">
      <c r="A153" s="10">
        <v>45456</v>
      </c>
      <c r="B153" s="11" t="s">
        <v>166</v>
      </c>
      <c r="C153" s="11" t="s">
        <v>11</v>
      </c>
      <c r="D153" s="11" t="s">
        <v>44</v>
      </c>
      <c r="E153" s="11" t="s">
        <v>45</v>
      </c>
      <c r="F153" s="11" t="s">
        <v>14</v>
      </c>
      <c r="G153" s="11" t="s">
        <v>15</v>
      </c>
      <c r="H153" s="11">
        <v>93</v>
      </c>
      <c r="I153" s="11">
        <v>168</v>
      </c>
      <c r="J153" s="12" t="s">
        <v>21</v>
      </c>
    </row>
    <row r="154" spans="1:10" ht="18" customHeight="1" x14ac:dyDescent="0.35">
      <c r="A154" s="6">
        <v>45319</v>
      </c>
      <c r="B154" s="7" t="s">
        <v>143</v>
      </c>
      <c r="C154" s="7" t="s">
        <v>11</v>
      </c>
      <c r="D154" s="7" t="s">
        <v>23</v>
      </c>
      <c r="E154" s="7" t="s">
        <v>24</v>
      </c>
      <c r="F154" s="7" t="s">
        <v>25</v>
      </c>
      <c r="G154" s="7" t="s">
        <v>33</v>
      </c>
      <c r="H154" s="7">
        <v>57</v>
      </c>
      <c r="I154" s="7">
        <v>139</v>
      </c>
      <c r="J154" s="8" t="s">
        <v>64</v>
      </c>
    </row>
    <row r="155" spans="1:10" ht="18" customHeight="1" x14ac:dyDescent="0.35">
      <c r="A155" s="10">
        <v>45534</v>
      </c>
      <c r="B155" s="11" t="s">
        <v>167</v>
      </c>
      <c r="C155" s="11" t="s">
        <v>18</v>
      </c>
      <c r="D155" s="11" t="s">
        <v>44</v>
      </c>
      <c r="E155" s="11" t="s">
        <v>41</v>
      </c>
      <c r="F155" s="11" t="s">
        <v>14</v>
      </c>
      <c r="G155" s="11" t="s">
        <v>26</v>
      </c>
      <c r="H155" s="11">
        <v>64</v>
      </c>
      <c r="I155" s="11">
        <v>49</v>
      </c>
      <c r="J155" s="12" t="s">
        <v>16</v>
      </c>
    </row>
    <row r="156" spans="1:10" ht="18" customHeight="1" x14ac:dyDescent="0.35">
      <c r="A156" s="6">
        <v>45603</v>
      </c>
      <c r="B156" s="7" t="s">
        <v>168</v>
      </c>
      <c r="C156" s="7" t="s">
        <v>18</v>
      </c>
      <c r="D156" s="7" t="s">
        <v>12</v>
      </c>
      <c r="E156" s="7" t="s">
        <v>13</v>
      </c>
      <c r="F156" s="7" t="s">
        <v>30</v>
      </c>
      <c r="G156" s="7" t="s">
        <v>20</v>
      </c>
      <c r="H156" s="7">
        <v>57</v>
      </c>
      <c r="I156" s="7">
        <v>95</v>
      </c>
      <c r="J156" s="8" t="s">
        <v>21</v>
      </c>
    </row>
    <row r="157" spans="1:10" ht="18" customHeight="1" x14ac:dyDescent="0.35">
      <c r="A157" s="10">
        <v>45626</v>
      </c>
      <c r="B157" s="11" t="s">
        <v>60</v>
      </c>
      <c r="C157" s="11" t="s">
        <v>18</v>
      </c>
      <c r="D157" s="11" t="s">
        <v>12</v>
      </c>
      <c r="E157" s="11" t="s">
        <v>45</v>
      </c>
      <c r="F157" s="11" t="s">
        <v>25</v>
      </c>
      <c r="G157" s="11" t="s">
        <v>33</v>
      </c>
      <c r="H157" s="11">
        <v>70</v>
      </c>
      <c r="I157" s="11">
        <v>58</v>
      </c>
      <c r="J157" s="12" t="s">
        <v>36</v>
      </c>
    </row>
    <row r="158" spans="1:10" ht="18" customHeight="1" x14ac:dyDescent="0.35">
      <c r="A158" s="6">
        <v>45347</v>
      </c>
      <c r="B158" s="7" t="s">
        <v>169</v>
      </c>
      <c r="C158" s="7" t="s">
        <v>11</v>
      </c>
      <c r="D158" s="7" t="s">
        <v>44</v>
      </c>
      <c r="E158" s="7" t="s">
        <v>13</v>
      </c>
      <c r="F158" s="7" t="s">
        <v>25</v>
      </c>
      <c r="G158" s="7" t="s">
        <v>26</v>
      </c>
      <c r="H158" s="7">
        <v>72</v>
      </c>
      <c r="I158" s="7">
        <v>144</v>
      </c>
      <c r="J158" s="8" t="s">
        <v>36</v>
      </c>
    </row>
    <row r="159" spans="1:10" ht="18" customHeight="1" x14ac:dyDescent="0.35">
      <c r="A159" s="10">
        <v>45520</v>
      </c>
      <c r="B159" s="11" t="s">
        <v>170</v>
      </c>
      <c r="C159" s="11" t="s">
        <v>18</v>
      </c>
      <c r="D159" s="11" t="s">
        <v>12</v>
      </c>
      <c r="E159" s="11" t="s">
        <v>41</v>
      </c>
      <c r="F159" s="11" t="s">
        <v>30</v>
      </c>
      <c r="G159" s="11" t="s">
        <v>42</v>
      </c>
      <c r="H159" s="11">
        <v>50</v>
      </c>
      <c r="I159" s="11">
        <v>57</v>
      </c>
      <c r="J159" s="12" t="s">
        <v>21</v>
      </c>
    </row>
    <row r="160" spans="1:10" ht="18" customHeight="1" x14ac:dyDescent="0.35">
      <c r="A160" s="6">
        <v>45449</v>
      </c>
      <c r="B160" s="7" t="s">
        <v>28</v>
      </c>
      <c r="C160" s="7" t="s">
        <v>18</v>
      </c>
      <c r="D160" s="7" t="s">
        <v>23</v>
      </c>
      <c r="E160" s="7" t="s">
        <v>29</v>
      </c>
      <c r="F160" s="7" t="s">
        <v>30</v>
      </c>
      <c r="G160" s="7" t="s">
        <v>33</v>
      </c>
      <c r="H160" s="7">
        <v>53</v>
      </c>
      <c r="I160" s="7">
        <v>156</v>
      </c>
      <c r="J160" s="8" t="s">
        <v>64</v>
      </c>
    </row>
    <row r="161" spans="1:10" ht="18" customHeight="1" x14ac:dyDescent="0.35">
      <c r="A161" s="10">
        <v>45339</v>
      </c>
      <c r="B161" s="11" t="s">
        <v>158</v>
      </c>
      <c r="C161" s="11" t="s">
        <v>18</v>
      </c>
      <c r="D161" s="11" t="s">
        <v>12</v>
      </c>
      <c r="E161" s="11" t="s">
        <v>49</v>
      </c>
      <c r="F161" s="11" t="s">
        <v>35</v>
      </c>
      <c r="G161" s="11" t="s">
        <v>33</v>
      </c>
      <c r="H161" s="11">
        <v>64</v>
      </c>
      <c r="I161" s="11">
        <v>140</v>
      </c>
      <c r="J161" s="12" t="s">
        <v>16</v>
      </c>
    </row>
    <row r="162" spans="1:10" ht="18" customHeight="1" x14ac:dyDescent="0.35">
      <c r="A162" s="6">
        <v>45482</v>
      </c>
      <c r="B162" s="7" t="s">
        <v>17</v>
      </c>
      <c r="C162" s="7" t="s">
        <v>11</v>
      </c>
      <c r="D162" s="7" t="s">
        <v>19</v>
      </c>
      <c r="E162" s="7" t="s">
        <v>13</v>
      </c>
      <c r="F162" s="7" t="s">
        <v>14</v>
      </c>
      <c r="G162" s="7" t="s">
        <v>15</v>
      </c>
      <c r="H162" s="7">
        <v>33</v>
      </c>
      <c r="I162" s="7">
        <v>90</v>
      </c>
      <c r="J162" s="8" t="s">
        <v>16</v>
      </c>
    </row>
    <row r="163" spans="1:10" ht="18" customHeight="1" x14ac:dyDescent="0.35">
      <c r="A163" s="10">
        <v>45524</v>
      </c>
      <c r="B163" s="11" t="s">
        <v>65</v>
      </c>
      <c r="C163" s="11" t="s">
        <v>11</v>
      </c>
      <c r="D163" s="11" t="s">
        <v>44</v>
      </c>
      <c r="E163" s="11" t="s">
        <v>45</v>
      </c>
      <c r="F163" s="11" t="s">
        <v>25</v>
      </c>
      <c r="G163" s="11" t="s">
        <v>15</v>
      </c>
      <c r="H163" s="11">
        <v>80</v>
      </c>
      <c r="I163" s="11">
        <v>56</v>
      </c>
      <c r="J163" s="12" t="s">
        <v>36</v>
      </c>
    </row>
    <row r="164" spans="1:10" ht="18" customHeight="1" x14ac:dyDescent="0.35">
      <c r="A164" s="6">
        <v>45309</v>
      </c>
      <c r="B164" s="7" t="s">
        <v>125</v>
      </c>
      <c r="C164" s="7" t="s">
        <v>11</v>
      </c>
      <c r="D164" s="7" t="s">
        <v>19</v>
      </c>
      <c r="E164" s="7" t="s">
        <v>41</v>
      </c>
      <c r="F164" s="7" t="s">
        <v>30</v>
      </c>
      <c r="G164" s="7" t="s">
        <v>20</v>
      </c>
      <c r="H164" s="7">
        <v>83</v>
      </c>
      <c r="I164" s="7">
        <v>164</v>
      </c>
      <c r="J164" s="8" t="s">
        <v>64</v>
      </c>
    </row>
    <row r="165" spans="1:10" ht="18" customHeight="1" x14ac:dyDescent="0.35">
      <c r="A165" s="10">
        <v>45690</v>
      </c>
      <c r="B165" s="11" t="s">
        <v>88</v>
      </c>
      <c r="C165" s="11" t="s">
        <v>11</v>
      </c>
      <c r="D165" s="11" t="s">
        <v>44</v>
      </c>
      <c r="E165" s="11" t="s">
        <v>13</v>
      </c>
      <c r="F165" s="11" t="s">
        <v>32</v>
      </c>
      <c r="G165" s="11" t="s">
        <v>26</v>
      </c>
      <c r="H165" s="11">
        <v>41</v>
      </c>
      <c r="I165" s="11">
        <v>143</v>
      </c>
      <c r="J165" s="12" t="s">
        <v>21</v>
      </c>
    </row>
    <row r="166" spans="1:10" ht="18" customHeight="1" x14ac:dyDescent="0.35">
      <c r="A166" s="6">
        <v>45473</v>
      </c>
      <c r="B166" s="7" t="s">
        <v>171</v>
      </c>
      <c r="C166" s="7" t="s">
        <v>18</v>
      </c>
      <c r="D166" s="7" t="s">
        <v>12</v>
      </c>
      <c r="E166" s="7" t="s">
        <v>29</v>
      </c>
      <c r="F166" s="7" t="s">
        <v>25</v>
      </c>
      <c r="G166" s="7" t="s">
        <v>33</v>
      </c>
      <c r="H166" s="7">
        <v>91</v>
      </c>
      <c r="I166" s="7">
        <v>36</v>
      </c>
      <c r="J166" s="8" t="s">
        <v>27</v>
      </c>
    </row>
    <row r="167" spans="1:10" ht="18" customHeight="1" x14ac:dyDescent="0.35">
      <c r="A167" s="10">
        <v>45372</v>
      </c>
      <c r="B167" s="11" t="s">
        <v>127</v>
      </c>
      <c r="C167" s="11" t="s">
        <v>11</v>
      </c>
      <c r="D167" s="11" t="s">
        <v>44</v>
      </c>
      <c r="E167" s="11" t="s">
        <v>24</v>
      </c>
      <c r="F167" s="11" t="s">
        <v>14</v>
      </c>
      <c r="G167" s="11" t="s">
        <v>15</v>
      </c>
      <c r="H167" s="11">
        <v>42</v>
      </c>
      <c r="I167" s="11">
        <v>179</v>
      </c>
      <c r="J167" s="12" t="s">
        <v>36</v>
      </c>
    </row>
    <row r="168" spans="1:10" ht="18" customHeight="1" x14ac:dyDescent="0.35">
      <c r="A168" s="6">
        <v>45416</v>
      </c>
      <c r="B168" s="7" t="s">
        <v>127</v>
      </c>
      <c r="C168" s="7" t="s">
        <v>11</v>
      </c>
      <c r="D168" s="7" t="s">
        <v>23</v>
      </c>
      <c r="E168" s="7" t="s">
        <v>13</v>
      </c>
      <c r="F168" s="7" t="s">
        <v>14</v>
      </c>
      <c r="G168" s="7" t="s">
        <v>20</v>
      </c>
      <c r="H168" s="7">
        <v>51</v>
      </c>
      <c r="I168" s="7">
        <v>44</v>
      </c>
      <c r="J168" s="8" t="s">
        <v>64</v>
      </c>
    </row>
    <row r="169" spans="1:10" ht="18" customHeight="1" x14ac:dyDescent="0.35">
      <c r="A169" s="10">
        <v>45435</v>
      </c>
      <c r="B169" s="11" t="s">
        <v>109</v>
      </c>
      <c r="C169" s="11" t="s">
        <v>18</v>
      </c>
      <c r="D169" s="11" t="s">
        <v>23</v>
      </c>
      <c r="E169" s="11" t="s">
        <v>41</v>
      </c>
      <c r="F169" s="11" t="s">
        <v>30</v>
      </c>
      <c r="G169" s="11" t="s">
        <v>15</v>
      </c>
      <c r="H169" s="11">
        <v>32</v>
      </c>
      <c r="I169" s="11">
        <v>55</v>
      </c>
      <c r="J169" s="12" t="s">
        <v>16</v>
      </c>
    </row>
    <row r="170" spans="1:10" ht="18" customHeight="1" x14ac:dyDescent="0.35">
      <c r="A170" s="6">
        <v>45569</v>
      </c>
      <c r="B170" s="7" t="s">
        <v>172</v>
      </c>
      <c r="C170" s="7" t="s">
        <v>11</v>
      </c>
      <c r="D170" s="7" t="s">
        <v>12</v>
      </c>
      <c r="E170" s="7" t="s">
        <v>45</v>
      </c>
      <c r="F170" s="7" t="s">
        <v>35</v>
      </c>
      <c r="G170" s="7" t="s">
        <v>42</v>
      </c>
      <c r="H170" s="7">
        <v>93</v>
      </c>
      <c r="I170" s="7">
        <v>178</v>
      </c>
      <c r="J170" s="8" t="s">
        <v>64</v>
      </c>
    </row>
    <row r="171" spans="1:10" ht="18" customHeight="1" x14ac:dyDescent="0.35">
      <c r="A171" s="10">
        <v>45417</v>
      </c>
      <c r="B171" s="11" t="s">
        <v>173</v>
      </c>
      <c r="C171" s="11" t="s">
        <v>18</v>
      </c>
      <c r="D171" s="11" t="s">
        <v>23</v>
      </c>
      <c r="E171" s="11" t="s">
        <v>24</v>
      </c>
      <c r="F171" s="11" t="s">
        <v>14</v>
      </c>
      <c r="G171" s="11" t="s">
        <v>20</v>
      </c>
      <c r="H171" s="11">
        <v>1</v>
      </c>
      <c r="I171" s="11">
        <v>156</v>
      </c>
      <c r="J171" s="12" t="s">
        <v>64</v>
      </c>
    </row>
    <row r="172" spans="1:10" ht="18" customHeight="1" x14ac:dyDescent="0.35">
      <c r="A172" s="6">
        <v>45612</v>
      </c>
      <c r="B172" s="7" t="s">
        <v>174</v>
      </c>
      <c r="C172" s="7" t="s">
        <v>18</v>
      </c>
      <c r="D172" s="7" t="s">
        <v>19</v>
      </c>
      <c r="E172" s="7" t="s">
        <v>29</v>
      </c>
      <c r="F172" s="7" t="s">
        <v>32</v>
      </c>
      <c r="G172" s="7" t="s">
        <v>33</v>
      </c>
      <c r="H172" s="7">
        <v>29</v>
      </c>
      <c r="I172" s="7">
        <v>158</v>
      </c>
      <c r="J172" s="8" t="s">
        <v>27</v>
      </c>
    </row>
    <row r="173" spans="1:10" ht="18" customHeight="1" x14ac:dyDescent="0.35">
      <c r="A173" s="10">
        <v>45541</v>
      </c>
      <c r="B173" s="11" t="s">
        <v>175</v>
      </c>
      <c r="C173" s="11" t="s">
        <v>18</v>
      </c>
      <c r="D173" s="11" t="s">
        <v>19</v>
      </c>
      <c r="E173" s="11" t="s">
        <v>49</v>
      </c>
      <c r="F173" s="11" t="s">
        <v>35</v>
      </c>
      <c r="G173" s="11" t="s">
        <v>20</v>
      </c>
      <c r="H173" s="11">
        <v>77</v>
      </c>
      <c r="I173" s="11">
        <v>82</v>
      </c>
      <c r="J173" s="12" t="s">
        <v>21</v>
      </c>
    </row>
    <row r="174" spans="1:10" ht="18" customHeight="1" x14ac:dyDescent="0.35">
      <c r="A174" s="6">
        <v>45541</v>
      </c>
      <c r="B174" s="7" t="s">
        <v>176</v>
      </c>
      <c r="C174" s="7" t="s">
        <v>11</v>
      </c>
      <c r="D174" s="7" t="s">
        <v>23</v>
      </c>
      <c r="E174" s="7" t="s">
        <v>24</v>
      </c>
      <c r="F174" s="7" t="s">
        <v>35</v>
      </c>
      <c r="G174" s="7" t="s">
        <v>33</v>
      </c>
      <c r="H174" s="7">
        <v>38</v>
      </c>
      <c r="I174" s="7">
        <v>47</v>
      </c>
      <c r="J174" s="8" t="s">
        <v>21</v>
      </c>
    </row>
    <row r="175" spans="1:10" ht="18" customHeight="1" x14ac:dyDescent="0.35">
      <c r="A175" s="10">
        <v>45637</v>
      </c>
      <c r="B175" s="11" t="s">
        <v>31</v>
      </c>
      <c r="C175" s="11" t="s">
        <v>18</v>
      </c>
      <c r="D175" s="11" t="s">
        <v>23</v>
      </c>
      <c r="E175" s="11" t="s">
        <v>13</v>
      </c>
      <c r="F175" s="11" t="s">
        <v>30</v>
      </c>
      <c r="G175" s="11" t="s">
        <v>42</v>
      </c>
      <c r="H175" s="11">
        <v>5</v>
      </c>
      <c r="I175" s="11">
        <v>144</v>
      </c>
      <c r="J175" s="12" t="s">
        <v>64</v>
      </c>
    </row>
    <row r="176" spans="1:10" ht="18" customHeight="1" x14ac:dyDescent="0.35">
      <c r="A176" s="6">
        <v>45301</v>
      </c>
      <c r="B176" s="7" t="s">
        <v>177</v>
      </c>
      <c r="C176" s="7" t="s">
        <v>18</v>
      </c>
      <c r="D176" s="7" t="s">
        <v>23</v>
      </c>
      <c r="E176" s="7" t="s">
        <v>41</v>
      </c>
      <c r="F176" s="7" t="s">
        <v>32</v>
      </c>
      <c r="G176" s="7" t="s">
        <v>42</v>
      </c>
      <c r="H176" s="7">
        <v>36</v>
      </c>
      <c r="I176" s="7">
        <v>176</v>
      </c>
      <c r="J176" s="8" t="s">
        <v>64</v>
      </c>
    </row>
    <row r="177" spans="1:10" ht="18" customHeight="1" x14ac:dyDescent="0.35">
      <c r="A177" s="10">
        <v>45436</v>
      </c>
      <c r="B177" s="11" t="s">
        <v>178</v>
      </c>
      <c r="C177" s="11" t="s">
        <v>11</v>
      </c>
      <c r="D177" s="11" t="s">
        <v>23</v>
      </c>
      <c r="E177" s="11" t="s">
        <v>41</v>
      </c>
      <c r="F177" s="11" t="s">
        <v>14</v>
      </c>
      <c r="G177" s="11" t="s">
        <v>26</v>
      </c>
      <c r="H177" s="11">
        <v>67</v>
      </c>
      <c r="I177" s="11">
        <v>34</v>
      </c>
      <c r="J177" s="12" t="s">
        <v>64</v>
      </c>
    </row>
    <row r="178" spans="1:10" ht="18" customHeight="1" x14ac:dyDescent="0.35">
      <c r="A178" s="6">
        <v>45379</v>
      </c>
      <c r="B178" s="7" t="s">
        <v>124</v>
      </c>
      <c r="C178" s="7" t="s">
        <v>11</v>
      </c>
      <c r="D178" s="7" t="s">
        <v>19</v>
      </c>
      <c r="E178" s="7" t="s">
        <v>13</v>
      </c>
      <c r="F178" s="7" t="s">
        <v>32</v>
      </c>
      <c r="G178" s="7" t="s">
        <v>33</v>
      </c>
      <c r="H178" s="7">
        <v>64</v>
      </c>
      <c r="I178" s="7">
        <v>85</v>
      </c>
      <c r="J178" s="8" t="s">
        <v>36</v>
      </c>
    </row>
    <row r="179" spans="1:10" ht="18" customHeight="1" x14ac:dyDescent="0.35">
      <c r="A179" s="10">
        <v>45408</v>
      </c>
      <c r="B179" s="11" t="s">
        <v>179</v>
      </c>
      <c r="C179" s="11" t="s">
        <v>18</v>
      </c>
      <c r="D179" s="11" t="s">
        <v>44</v>
      </c>
      <c r="E179" s="11" t="s">
        <v>29</v>
      </c>
      <c r="F179" s="11" t="s">
        <v>30</v>
      </c>
      <c r="G179" s="11" t="s">
        <v>15</v>
      </c>
      <c r="H179" s="11">
        <v>75</v>
      </c>
      <c r="I179" s="11">
        <v>114</v>
      </c>
      <c r="J179" s="12" t="s">
        <v>21</v>
      </c>
    </row>
    <row r="180" spans="1:10" ht="18" customHeight="1" x14ac:dyDescent="0.35">
      <c r="A180" s="6">
        <v>45446</v>
      </c>
      <c r="B180" s="7" t="s">
        <v>53</v>
      </c>
      <c r="C180" s="7" t="s">
        <v>11</v>
      </c>
      <c r="D180" s="7" t="s">
        <v>19</v>
      </c>
      <c r="E180" s="7" t="s">
        <v>29</v>
      </c>
      <c r="F180" s="7" t="s">
        <v>30</v>
      </c>
      <c r="G180" s="7" t="s">
        <v>26</v>
      </c>
      <c r="H180" s="7">
        <v>70</v>
      </c>
      <c r="I180" s="7">
        <v>147</v>
      </c>
      <c r="J180" s="8" t="s">
        <v>21</v>
      </c>
    </row>
    <row r="181" spans="1:10" ht="18" customHeight="1" x14ac:dyDescent="0.35">
      <c r="A181" s="10">
        <v>45366</v>
      </c>
      <c r="B181" s="11" t="s">
        <v>86</v>
      </c>
      <c r="C181" s="11" t="s">
        <v>18</v>
      </c>
      <c r="D181" s="11" t="s">
        <v>12</v>
      </c>
      <c r="E181" s="11" t="s">
        <v>45</v>
      </c>
      <c r="F181" s="11" t="s">
        <v>35</v>
      </c>
      <c r="G181" s="11" t="s">
        <v>15</v>
      </c>
      <c r="H181" s="11">
        <v>95</v>
      </c>
      <c r="I181" s="11">
        <v>129</v>
      </c>
      <c r="J181" s="12" t="s">
        <v>36</v>
      </c>
    </row>
    <row r="182" spans="1:10" ht="18" customHeight="1" x14ac:dyDescent="0.35">
      <c r="A182" s="6">
        <v>45584</v>
      </c>
      <c r="B182" s="7" t="s">
        <v>180</v>
      </c>
      <c r="C182" s="7" t="s">
        <v>11</v>
      </c>
      <c r="D182" s="7" t="s">
        <v>12</v>
      </c>
      <c r="E182" s="7" t="s">
        <v>13</v>
      </c>
      <c r="F182" s="7" t="s">
        <v>32</v>
      </c>
      <c r="G182" s="7" t="s">
        <v>42</v>
      </c>
      <c r="H182" s="7">
        <v>46</v>
      </c>
      <c r="I182" s="7">
        <v>136</v>
      </c>
      <c r="J182" s="8" t="s">
        <v>16</v>
      </c>
    </row>
    <row r="183" spans="1:10" ht="18" customHeight="1" x14ac:dyDescent="0.35">
      <c r="A183" s="10">
        <v>45614</v>
      </c>
      <c r="B183" s="11" t="s">
        <v>121</v>
      </c>
      <c r="C183" s="11" t="s">
        <v>18</v>
      </c>
      <c r="D183" s="11" t="s">
        <v>12</v>
      </c>
      <c r="E183" s="11" t="s">
        <v>24</v>
      </c>
      <c r="F183" s="11" t="s">
        <v>35</v>
      </c>
      <c r="G183" s="11" t="s">
        <v>20</v>
      </c>
      <c r="H183" s="11">
        <v>44</v>
      </c>
      <c r="I183" s="11">
        <v>98</v>
      </c>
      <c r="J183" s="12" t="s">
        <v>64</v>
      </c>
    </row>
    <row r="184" spans="1:10" ht="18" customHeight="1" x14ac:dyDescent="0.35">
      <c r="A184" s="6">
        <v>45637</v>
      </c>
      <c r="B184" s="7" t="s">
        <v>181</v>
      </c>
      <c r="C184" s="7" t="s">
        <v>11</v>
      </c>
      <c r="D184" s="7" t="s">
        <v>19</v>
      </c>
      <c r="E184" s="7" t="s">
        <v>24</v>
      </c>
      <c r="F184" s="7" t="s">
        <v>14</v>
      </c>
      <c r="G184" s="7" t="s">
        <v>20</v>
      </c>
      <c r="H184" s="7">
        <v>47</v>
      </c>
      <c r="I184" s="7">
        <v>60</v>
      </c>
      <c r="J184" s="8" t="s">
        <v>64</v>
      </c>
    </row>
    <row r="185" spans="1:10" ht="18" customHeight="1" x14ac:dyDescent="0.35">
      <c r="A185" s="10">
        <v>45516</v>
      </c>
      <c r="B185" s="11" t="s">
        <v>182</v>
      </c>
      <c r="C185" s="11" t="s">
        <v>11</v>
      </c>
      <c r="D185" s="11" t="s">
        <v>44</v>
      </c>
      <c r="E185" s="11" t="s">
        <v>45</v>
      </c>
      <c r="F185" s="11" t="s">
        <v>30</v>
      </c>
      <c r="G185" s="11" t="s">
        <v>42</v>
      </c>
      <c r="H185" s="11">
        <v>87</v>
      </c>
      <c r="I185" s="11">
        <v>94</v>
      </c>
      <c r="J185" s="12" t="s">
        <v>64</v>
      </c>
    </row>
    <row r="186" spans="1:10" ht="18" customHeight="1" x14ac:dyDescent="0.35">
      <c r="A186" s="6">
        <v>45553</v>
      </c>
      <c r="B186" s="7" t="s">
        <v>183</v>
      </c>
      <c r="C186" s="7" t="s">
        <v>18</v>
      </c>
      <c r="D186" s="7" t="s">
        <v>19</v>
      </c>
      <c r="E186" s="7" t="s">
        <v>49</v>
      </c>
      <c r="F186" s="7" t="s">
        <v>25</v>
      </c>
      <c r="G186" s="7" t="s">
        <v>26</v>
      </c>
      <c r="H186" s="7">
        <v>63</v>
      </c>
      <c r="I186" s="7">
        <v>99</v>
      </c>
      <c r="J186" s="8" t="s">
        <v>64</v>
      </c>
    </row>
    <row r="187" spans="1:10" ht="18" customHeight="1" x14ac:dyDescent="0.35">
      <c r="A187" s="10">
        <v>45414</v>
      </c>
      <c r="B187" s="11" t="s">
        <v>184</v>
      </c>
      <c r="C187" s="11" t="s">
        <v>11</v>
      </c>
      <c r="D187" s="11" t="s">
        <v>12</v>
      </c>
      <c r="E187" s="11" t="s">
        <v>29</v>
      </c>
      <c r="F187" s="11" t="s">
        <v>25</v>
      </c>
      <c r="G187" s="11" t="s">
        <v>42</v>
      </c>
      <c r="H187" s="11">
        <v>8</v>
      </c>
      <c r="I187" s="11">
        <v>94</v>
      </c>
      <c r="J187" s="12" t="s">
        <v>16</v>
      </c>
    </row>
    <row r="188" spans="1:10" ht="18" customHeight="1" x14ac:dyDescent="0.35">
      <c r="A188" s="6">
        <v>45516</v>
      </c>
      <c r="B188" s="7" t="s">
        <v>118</v>
      </c>
      <c r="C188" s="7" t="s">
        <v>11</v>
      </c>
      <c r="D188" s="7" t="s">
        <v>23</v>
      </c>
      <c r="E188" s="7" t="s">
        <v>49</v>
      </c>
      <c r="F188" s="7" t="s">
        <v>14</v>
      </c>
      <c r="G188" s="7" t="s">
        <v>33</v>
      </c>
      <c r="H188" s="7">
        <v>73</v>
      </c>
      <c r="I188" s="7">
        <v>82</v>
      </c>
      <c r="J188" s="8" t="s">
        <v>64</v>
      </c>
    </row>
    <row r="189" spans="1:10" ht="18" customHeight="1" x14ac:dyDescent="0.35">
      <c r="A189" s="10">
        <v>45386</v>
      </c>
      <c r="B189" s="11" t="s">
        <v>185</v>
      </c>
      <c r="C189" s="11" t="s">
        <v>11</v>
      </c>
      <c r="D189" s="11" t="s">
        <v>12</v>
      </c>
      <c r="E189" s="11" t="s">
        <v>29</v>
      </c>
      <c r="F189" s="11" t="s">
        <v>35</v>
      </c>
      <c r="G189" s="11" t="s">
        <v>42</v>
      </c>
      <c r="H189" s="11">
        <v>83</v>
      </c>
      <c r="I189" s="11">
        <v>179</v>
      </c>
      <c r="J189" s="12" t="s">
        <v>27</v>
      </c>
    </row>
    <row r="190" spans="1:10" ht="18" customHeight="1" x14ac:dyDescent="0.35">
      <c r="A190" s="6">
        <v>45395</v>
      </c>
      <c r="B190" s="7" t="s">
        <v>109</v>
      </c>
      <c r="C190" s="7" t="s">
        <v>11</v>
      </c>
      <c r="D190" s="7" t="s">
        <v>23</v>
      </c>
      <c r="E190" s="7" t="s">
        <v>29</v>
      </c>
      <c r="F190" s="7" t="s">
        <v>14</v>
      </c>
      <c r="G190" s="7" t="s">
        <v>33</v>
      </c>
      <c r="H190" s="7">
        <v>88</v>
      </c>
      <c r="I190" s="7">
        <v>176</v>
      </c>
      <c r="J190" s="8" t="s">
        <v>27</v>
      </c>
    </row>
    <row r="191" spans="1:10" ht="18" customHeight="1" x14ac:dyDescent="0.35">
      <c r="A191" s="10">
        <v>45516</v>
      </c>
      <c r="B191" s="11" t="s">
        <v>43</v>
      </c>
      <c r="C191" s="11" t="s">
        <v>18</v>
      </c>
      <c r="D191" s="11" t="s">
        <v>23</v>
      </c>
      <c r="E191" s="11" t="s">
        <v>49</v>
      </c>
      <c r="F191" s="11" t="s">
        <v>32</v>
      </c>
      <c r="G191" s="11" t="s">
        <v>15</v>
      </c>
      <c r="H191" s="11">
        <v>65</v>
      </c>
      <c r="I191" s="11">
        <v>45</v>
      </c>
      <c r="J191" s="12" t="s">
        <v>21</v>
      </c>
    </row>
    <row r="192" spans="1:10" ht="18" customHeight="1" x14ac:dyDescent="0.35">
      <c r="A192" s="6">
        <v>45460</v>
      </c>
      <c r="B192" s="7" t="s">
        <v>186</v>
      </c>
      <c r="C192" s="7" t="s">
        <v>11</v>
      </c>
      <c r="D192" s="7" t="s">
        <v>12</v>
      </c>
      <c r="E192" s="7" t="s">
        <v>49</v>
      </c>
      <c r="F192" s="7" t="s">
        <v>14</v>
      </c>
      <c r="G192" s="7" t="s">
        <v>26</v>
      </c>
      <c r="H192" s="7">
        <v>100</v>
      </c>
      <c r="I192" s="7">
        <v>99</v>
      </c>
      <c r="J192" s="8" t="s">
        <v>27</v>
      </c>
    </row>
    <row r="193" spans="1:10" ht="18" customHeight="1" x14ac:dyDescent="0.35">
      <c r="A193" s="10">
        <v>45605</v>
      </c>
      <c r="B193" s="11" t="s">
        <v>140</v>
      </c>
      <c r="C193" s="11" t="s">
        <v>18</v>
      </c>
      <c r="D193" s="11" t="s">
        <v>19</v>
      </c>
      <c r="E193" s="11" t="s">
        <v>45</v>
      </c>
      <c r="F193" s="11" t="s">
        <v>35</v>
      </c>
      <c r="G193" s="11" t="s">
        <v>15</v>
      </c>
      <c r="H193" s="11">
        <v>34</v>
      </c>
      <c r="I193" s="11">
        <v>126</v>
      </c>
      <c r="J193" s="12" t="s">
        <v>16</v>
      </c>
    </row>
    <row r="194" spans="1:10" ht="18" customHeight="1" x14ac:dyDescent="0.35">
      <c r="A194" s="6">
        <v>45633</v>
      </c>
      <c r="B194" s="7" t="s">
        <v>125</v>
      </c>
      <c r="C194" s="7" t="s">
        <v>18</v>
      </c>
      <c r="D194" s="7" t="s">
        <v>44</v>
      </c>
      <c r="E194" s="7" t="s">
        <v>13</v>
      </c>
      <c r="F194" s="7" t="s">
        <v>32</v>
      </c>
      <c r="G194" s="7" t="s">
        <v>20</v>
      </c>
      <c r="H194" s="7">
        <v>96</v>
      </c>
      <c r="I194" s="7">
        <v>114</v>
      </c>
      <c r="J194" s="8" t="s">
        <v>21</v>
      </c>
    </row>
    <row r="195" spans="1:10" ht="18" customHeight="1" x14ac:dyDescent="0.35">
      <c r="A195" s="10">
        <v>45639</v>
      </c>
      <c r="B195" s="11" t="s">
        <v>160</v>
      </c>
      <c r="C195" s="11" t="s">
        <v>18</v>
      </c>
      <c r="D195" s="11" t="s">
        <v>12</v>
      </c>
      <c r="E195" s="11" t="s">
        <v>45</v>
      </c>
      <c r="F195" s="11" t="s">
        <v>32</v>
      </c>
      <c r="G195" s="11" t="s">
        <v>26</v>
      </c>
      <c r="H195" s="11">
        <v>84</v>
      </c>
      <c r="I195" s="11">
        <v>60</v>
      </c>
      <c r="J195" s="12" t="s">
        <v>36</v>
      </c>
    </row>
    <row r="196" spans="1:10" ht="18" customHeight="1" x14ac:dyDescent="0.35">
      <c r="A196" s="6">
        <v>45294</v>
      </c>
      <c r="B196" s="7" t="s">
        <v>187</v>
      </c>
      <c r="C196" s="7" t="s">
        <v>18</v>
      </c>
      <c r="D196" s="7" t="s">
        <v>23</v>
      </c>
      <c r="E196" s="7" t="s">
        <v>13</v>
      </c>
      <c r="F196" s="7" t="s">
        <v>35</v>
      </c>
      <c r="G196" s="7" t="s">
        <v>15</v>
      </c>
      <c r="H196" s="7">
        <v>64</v>
      </c>
      <c r="I196" s="7">
        <v>43</v>
      </c>
      <c r="J196" s="8" t="s">
        <v>21</v>
      </c>
    </row>
    <row r="197" spans="1:10" ht="18" customHeight="1" x14ac:dyDescent="0.35">
      <c r="A197" s="10">
        <v>45440</v>
      </c>
      <c r="B197" s="11" t="s">
        <v>188</v>
      </c>
      <c r="C197" s="11" t="s">
        <v>11</v>
      </c>
      <c r="D197" s="11" t="s">
        <v>44</v>
      </c>
      <c r="E197" s="11" t="s">
        <v>29</v>
      </c>
      <c r="F197" s="11" t="s">
        <v>30</v>
      </c>
      <c r="G197" s="11" t="s">
        <v>20</v>
      </c>
      <c r="H197" s="11">
        <v>93</v>
      </c>
      <c r="I197" s="11">
        <v>59</v>
      </c>
      <c r="J197" s="12" t="s">
        <v>16</v>
      </c>
    </row>
    <row r="198" spans="1:10" ht="18" customHeight="1" x14ac:dyDescent="0.35">
      <c r="A198" s="6">
        <v>45496</v>
      </c>
      <c r="B198" s="7" t="s">
        <v>189</v>
      </c>
      <c r="C198" s="7" t="s">
        <v>18</v>
      </c>
      <c r="D198" s="7" t="s">
        <v>12</v>
      </c>
      <c r="E198" s="7" t="s">
        <v>45</v>
      </c>
      <c r="F198" s="7" t="s">
        <v>14</v>
      </c>
      <c r="G198" s="7" t="s">
        <v>26</v>
      </c>
      <c r="H198" s="7">
        <v>13</v>
      </c>
      <c r="I198" s="7">
        <v>135</v>
      </c>
      <c r="J198" s="8" t="s">
        <v>64</v>
      </c>
    </row>
    <row r="199" spans="1:10" ht="18" customHeight="1" x14ac:dyDescent="0.35">
      <c r="A199" s="10">
        <v>45503</v>
      </c>
      <c r="B199" s="11" t="s">
        <v>190</v>
      </c>
      <c r="C199" s="11" t="s">
        <v>11</v>
      </c>
      <c r="D199" s="11" t="s">
        <v>23</v>
      </c>
      <c r="E199" s="11" t="s">
        <v>41</v>
      </c>
      <c r="F199" s="11" t="s">
        <v>25</v>
      </c>
      <c r="G199" s="11" t="s">
        <v>33</v>
      </c>
      <c r="H199" s="11">
        <v>85</v>
      </c>
      <c r="I199" s="11">
        <v>64</v>
      </c>
      <c r="J199" s="12" t="s">
        <v>16</v>
      </c>
    </row>
    <row r="200" spans="1:10" ht="18" customHeight="1" x14ac:dyDescent="0.35">
      <c r="A200" s="6">
        <v>45338</v>
      </c>
      <c r="B200" s="7" t="s">
        <v>111</v>
      </c>
      <c r="C200" s="7" t="s">
        <v>18</v>
      </c>
      <c r="D200" s="7" t="s">
        <v>19</v>
      </c>
      <c r="E200" s="7" t="s">
        <v>45</v>
      </c>
      <c r="F200" s="7" t="s">
        <v>25</v>
      </c>
      <c r="G200" s="7" t="s">
        <v>26</v>
      </c>
      <c r="H200" s="7">
        <v>32</v>
      </c>
      <c r="I200" s="7">
        <v>142</v>
      </c>
      <c r="J200" s="8" t="s">
        <v>16</v>
      </c>
    </row>
    <row r="201" spans="1:10" ht="18" customHeight="1" x14ac:dyDescent="0.35">
      <c r="A201" s="13">
        <v>45441</v>
      </c>
      <c r="B201" s="14" t="s">
        <v>110</v>
      </c>
      <c r="C201" s="14" t="s">
        <v>18</v>
      </c>
      <c r="D201" s="14" t="s">
        <v>12</v>
      </c>
      <c r="E201" s="14" t="s">
        <v>41</v>
      </c>
      <c r="F201" s="14" t="s">
        <v>25</v>
      </c>
      <c r="G201" s="14" t="s">
        <v>42</v>
      </c>
      <c r="H201" s="14">
        <v>93</v>
      </c>
      <c r="I201" s="14">
        <v>166</v>
      </c>
      <c r="J201" s="15" t="s">
        <v>21</v>
      </c>
    </row>
  </sheetData>
  <mergeCells count="1">
    <mergeCell ref="N1:O1"/>
  </mergeCells>
  <pageMargins left="0.7" right="0.7" top="0.78740157499999996" bottom="0.78740157499999996" header="0.3" footer="0.3"/>
  <pageSetup paperSize="9" orientation="portrait" r:id="rId2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Sportler</vt:lpstr>
      <vt:lpstr>Sportler-Lösung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2026-02-23T12:36:40Z</dcterms:created>
  <dcterms:modified xsi:type="dcterms:W3CDTF">2026-02-24T15:59:54Z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6a8f2b-28e4-44c4-ac01-7357a3a2b9e7_Enabled">
    <vt:lpwstr>true</vt:lpwstr>
  </property>
  <property fmtid="{D5CDD505-2E9C-101B-9397-08002B2CF9AE}" pid="3" name="MSIP_Label_806a8f2b-28e4-44c4-ac01-7357a3a2b9e7_SetDate">
    <vt:lpwstr>2026-02-24T15:59:54Z</vt:lpwstr>
  </property>
  <property fmtid="{D5CDD505-2E9C-101B-9397-08002B2CF9AE}" pid="4" name="MSIP_Label_806a8f2b-28e4-44c4-ac01-7357a3a2b9e7_Method">
    <vt:lpwstr>Standard</vt:lpwstr>
  </property>
  <property fmtid="{D5CDD505-2E9C-101B-9397-08002B2CF9AE}" pid="5" name="MSIP_Label_806a8f2b-28e4-44c4-ac01-7357a3a2b9e7_Name">
    <vt:lpwstr>intern</vt:lpwstr>
  </property>
  <property fmtid="{D5CDD505-2E9C-101B-9397-08002B2CF9AE}" pid="6" name="MSIP_Label_806a8f2b-28e4-44c4-ac01-7357a3a2b9e7_SiteId">
    <vt:lpwstr>5daf41bd-338c-4311-b1b0-e1299889c34b</vt:lpwstr>
  </property>
  <property fmtid="{D5CDD505-2E9C-101B-9397-08002B2CF9AE}" pid="7" name="MSIP_Label_806a8f2b-28e4-44c4-ac01-7357a3a2b9e7_ActionId">
    <vt:lpwstr>7da5ea43-3854-4a5b-b7f9-38146a0dd312</vt:lpwstr>
  </property>
  <property fmtid="{D5CDD505-2E9C-101B-9397-08002B2CF9AE}" pid="8" name="MSIP_Label_806a8f2b-28e4-44c4-ac01-7357a3a2b9e7_ContentBits">
    <vt:lpwstr>0</vt:lpwstr>
  </property>
  <property fmtid="{D5CDD505-2E9C-101B-9397-08002B2CF9AE}" pid="9" name="MSIP_Label_806a8f2b-28e4-44c4-ac01-7357a3a2b9e7_Tag">
    <vt:lpwstr>10, 3, 0, 1</vt:lpwstr>
  </property>
</Properties>
</file>