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8_{39C73CA4-F1C3-4526-B365-7315757DDF23}" xr6:coauthVersionLast="47" xr6:coauthVersionMax="47" xr10:uidLastSave="{00000000-0000-0000-0000-000000000000}"/>
  <bookViews>
    <workbookView xWindow="57480" yWindow="-120" windowWidth="29040" windowHeight="15720" xr2:uid="{CA60B6FF-88A4-4CB1-9A89-A0BC1283CD4D}"/>
  </bookViews>
  <sheets>
    <sheet name="Artikel" sheetId="1" r:id="rId1"/>
  </sheets>
  <definedNames>
    <definedName name="_xlnm._FilterDatabase" localSheetId="0" hidden="1">Artikel!$A$11:$J$88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</calcChain>
</file>

<file path=xl/sharedStrings.xml><?xml version="1.0" encoding="utf-8"?>
<sst xmlns="http://schemas.openxmlformats.org/spreadsheetml/2006/main" count="415" uniqueCount="216">
  <si>
    <t>Ja</t>
  </si>
  <si>
    <t>18 x 500-g-Packungen</t>
  </si>
  <si>
    <t>Fleischprodukte</t>
  </si>
  <si>
    <t>Tokyo Traders</t>
  </si>
  <si>
    <t>Mishi Kobe Niku</t>
  </si>
  <si>
    <t>Nein</t>
  </si>
  <si>
    <t>12 x 12-oz-Gläser</t>
  </si>
  <si>
    <t>Gewürze</t>
  </si>
  <si>
    <t>Grandma Kelly's Homestead</t>
  </si>
  <si>
    <t>Northwoods Cranberry Sauce</t>
  </si>
  <si>
    <t>12 Kartons</t>
  </si>
  <si>
    <t>Plutzer Lebensmittelgrossmärkte AG</t>
  </si>
  <si>
    <t>Original Frankfurter grüne Sosse</t>
  </si>
  <si>
    <t>500-ml-Flasche</t>
  </si>
  <si>
    <t>Getränke</t>
  </si>
  <si>
    <t>Karkki Oy</t>
  </si>
  <si>
    <t>Lakkalikööri</t>
  </si>
  <si>
    <t>24 x 0,5-l-Flaschen</t>
  </si>
  <si>
    <t>Rhönbräu Klosterbier</t>
  </si>
  <si>
    <t>5-kg-Paket</t>
  </si>
  <si>
    <t>Naturprodukte</t>
  </si>
  <si>
    <t>Longlife Tofu</t>
  </si>
  <si>
    <t>24 x 150-g-Gläser</t>
  </si>
  <si>
    <t>Meeresfrüchte</t>
  </si>
  <si>
    <t>Svensk Sjöföda AB</t>
  </si>
  <si>
    <t>Röd Kaviar</t>
  </si>
  <si>
    <t>24 x 200 g-Packungen</t>
  </si>
  <si>
    <t>Milchprodukte</t>
  </si>
  <si>
    <t>Formaggi Fortini s.r.l.</t>
  </si>
  <si>
    <t>Mozzarella di Giovanni</t>
  </si>
  <si>
    <t>10 x 500-g-Packungen</t>
  </si>
  <si>
    <t>Norske Meierier</t>
  </si>
  <si>
    <t>Fløtemysost</t>
  </si>
  <si>
    <t>24 x 355-ml-Flaschen</t>
  </si>
  <si>
    <t>Pavlova, Ltd.</t>
  </si>
  <si>
    <t>Outback Lager</t>
  </si>
  <si>
    <t>12 x 1-lb-Packungen</t>
  </si>
  <si>
    <t>Uncle Bob's Organic Dried Pears</t>
  </si>
  <si>
    <t>10-kg-Paket</t>
  </si>
  <si>
    <t>Gudbrandsdalsost</t>
  </si>
  <si>
    <t>10 Kartons x 8 Stück</t>
  </si>
  <si>
    <t>Süsswaren</t>
  </si>
  <si>
    <t>Specialty Biscuits, Ltd.</t>
  </si>
  <si>
    <t>Scottish Longbreads</t>
  </si>
  <si>
    <t>24 x 12-oz-Flaschen</t>
  </si>
  <si>
    <t>Bigfoot Breweries</t>
  </si>
  <si>
    <t>Laughing Lumberjack Lager</t>
  </si>
  <si>
    <t>24 x 8-oz-Gläser</t>
  </si>
  <si>
    <t>New Orleans Cajun Delights</t>
  </si>
  <si>
    <t>Louisiana Hot Spiced Okra</t>
  </si>
  <si>
    <t>32 x 8-oz-Flaschen</t>
  </si>
  <si>
    <t>Louisiana Fiery Hot Pepper Sauce</t>
  </si>
  <si>
    <t>20 Beutel x 4 Stück</t>
  </si>
  <si>
    <t>Getreideprodukte</t>
  </si>
  <si>
    <t>Wimmers gute Semmelknödel</t>
  </si>
  <si>
    <t>15 x 625-g-Gläser</t>
  </si>
  <si>
    <t>Vegie-spread</t>
  </si>
  <si>
    <t>48 Törtchen</t>
  </si>
  <si>
    <t>Forêts d'érables</t>
  </si>
  <si>
    <t>Tarte au sucre</t>
  </si>
  <si>
    <t>24 x 500-ml-Flaschen</t>
  </si>
  <si>
    <t>Sirop d'érable</t>
  </si>
  <si>
    <t>15 x 300-g-Stücke</t>
  </si>
  <si>
    <t>Gai pâturage</t>
  </si>
  <si>
    <t>Camembert Pierrot</t>
  </si>
  <si>
    <t>12 x 8-oz-Gläser</t>
  </si>
  <si>
    <t>Grandma's Boysenberry Spread</t>
  </si>
  <si>
    <t>5-kg-Packung</t>
  </si>
  <si>
    <t>Raclette Courdavault</t>
  </si>
  <si>
    <t>24 Stück</t>
  </si>
  <si>
    <t>Escargots Nouveaux</t>
  </si>
  <si>
    <t>Escargots de Bourgogne</t>
  </si>
  <si>
    <t>24 x 250-g-Packungen</t>
  </si>
  <si>
    <t>Pasta Buttini s.r.l.</t>
  </si>
  <si>
    <t>Ravioli Angelo</t>
  </si>
  <si>
    <t>Gnocchi di nonna Alice</t>
  </si>
  <si>
    <t>24 Kartons x 2 Pasteten</t>
  </si>
  <si>
    <t>Ma Maison</t>
  </si>
  <si>
    <t>Pâté chinois</t>
  </si>
  <si>
    <t>16 Pasteten</t>
  </si>
  <si>
    <t>Tourtière</t>
  </si>
  <si>
    <t>48 Stück</t>
  </si>
  <si>
    <t>G'day, Mate</t>
  </si>
  <si>
    <t>Perth Pasties</t>
  </si>
  <si>
    <t>16 x 2-kg-Kartons</t>
  </si>
  <si>
    <t>Filo Mix</t>
  </si>
  <si>
    <t>50 x 300-g-Packungen</t>
  </si>
  <si>
    <t>Manjimup Dried Apples</t>
  </si>
  <si>
    <t>12 x 100-g-Riegel</t>
  </si>
  <si>
    <t>Valkoinen suklaa</t>
  </si>
  <si>
    <t>36 Kartons</t>
  </si>
  <si>
    <t>Chef Anton's Gumbo Mix</t>
  </si>
  <si>
    <t>24 x 50-g-Packungen</t>
  </si>
  <si>
    <t>Maxilaku</t>
  </si>
  <si>
    <t>10 Packungen</t>
  </si>
  <si>
    <t>Zaanse Snoepfabriek</t>
  </si>
  <si>
    <t>Chocolade</t>
  </si>
  <si>
    <t>10 x 4-oz-Kartons</t>
  </si>
  <si>
    <t>Zaanse koeken</t>
  </si>
  <si>
    <t>4 x 450-g-Gläser</t>
  </si>
  <si>
    <t>Lyngbysild</t>
  </si>
  <si>
    <t>Spegesild</t>
  </si>
  <si>
    <t>1-kg-Paket</t>
  </si>
  <si>
    <t>Røgede sild</t>
  </si>
  <si>
    <t>20 x 2-kg-Beutel</t>
  </si>
  <si>
    <t>Leka Trading</t>
  </si>
  <si>
    <t>Gula Malacca</t>
  </si>
  <si>
    <t>16 x 500-g-Dosen</t>
  </si>
  <si>
    <t>Ipoh Coffee</t>
  </si>
  <si>
    <t>32 x 1-kg-Packungen</t>
  </si>
  <si>
    <t>Singaporean Hokkien Fried Mee</t>
  </si>
  <si>
    <t>12 x 12-oz-Dosen</t>
  </si>
  <si>
    <t>New England Seafood Cannery</t>
  </si>
  <si>
    <t>Jack's New England Clam Chowder</t>
  </si>
  <si>
    <t>24 x 4-oz-Dosen</t>
  </si>
  <si>
    <t>Boston Crab Meat</t>
  </si>
  <si>
    <t>48 x 6-oz-Gläser</t>
  </si>
  <si>
    <t>Chef Anton's Cajun Seasoning</t>
  </si>
  <si>
    <t>750-ml-Flasche</t>
  </si>
  <si>
    <t>Aux joyeux ecclésiastiques</t>
  </si>
  <si>
    <t>Chartreuse verte</t>
  </si>
  <si>
    <t>12 x 75-cl-Flaschen</t>
  </si>
  <si>
    <t>Côte de Blaye</t>
  </si>
  <si>
    <t>12 x 500-g-Packungen</t>
  </si>
  <si>
    <t>Gravad lax</t>
  </si>
  <si>
    <t>24 x 250-g -Gläser</t>
  </si>
  <si>
    <t>Inlagd Sill</t>
  </si>
  <si>
    <t>Steeleye Stout</t>
  </si>
  <si>
    <t>Sasquatch Ale</t>
  </si>
  <si>
    <t>500-g-Packung</t>
  </si>
  <si>
    <t>Geitost</t>
  </si>
  <si>
    <t>24 x 200-g-Packungen</t>
  </si>
  <si>
    <t>Mascarpone Fabioli</t>
  </si>
  <si>
    <t>12 x 100-g-Packungen</t>
  </si>
  <si>
    <t>Gorgonzola Telino</t>
  </si>
  <si>
    <t>10 x 200-g-Gläser</t>
  </si>
  <si>
    <t>Nord-Ost-Fisch Handelsgesellschaft mbH</t>
  </si>
  <si>
    <t>Nord-Ost Matjeshering</t>
  </si>
  <si>
    <t>12 x 550-ml-Flaschen</t>
  </si>
  <si>
    <t>Exotic Liquids</t>
  </si>
  <si>
    <t>Aniseed Syrup</t>
  </si>
  <si>
    <t>50 Beutel x 30 Würstchen</t>
  </si>
  <si>
    <t>Thüringer Rostbratwurst</t>
  </si>
  <si>
    <t>25 x 825-g-Dosen</t>
  </si>
  <si>
    <t>Rössle Sauerkraut</t>
  </si>
  <si>
    <t>100 x 100-g-Stück</t>
  </si>
  <si>
    <t>Heli Süsswaren GmbH &amp; Co. KG</t>
  </si>
  <si>
    <t>Schoggi Schokolade</t>
  </si>
  <si>
    <t>100 x 250-g-Beutel</t>
  </si>
  <si>
    <t>Gumbär Gummibärchen</t>
  </si>
  <si>
    <t>20 x 450-g-Gläser</t>
  </si>
  <si>
    <t>NuNuCa Nuss-Nougat-Creme</t>
  </si>
  <si>
    <t>12 x 355-ml-Dosen</t>
  </si>
  <si>
    <t>Refrescos Americanas LTDA</t>
  </si>
  <si>
    <t>Guaraná Fantástica</t>
  </si>
  <si>
    <t>12 x 250-g-Packungen</t>
  </si>
  <si>
    <t>PB Knäckebröd AB</t>
  </si>
  <si>
    <t>Tunnbröd</t>
  </si>
  <si>
    <t>24 x 500-g-Packungen</t>
  </si>
  <si>
    <t>Gustaf's Knäckebröd</t>
  </si>
  <si>
    <t>24 Packungen x 4 Stück</t>
  </si>
  <si>
    <t>Sir Rodney's Scones</t>
  </si>
  <si>
    <t>30 Geschenkkartons</t>
  </si>
  <si>
    <t>Sir Rodney's Marmalade</t>
  </si>
  <si>
    <t>Chang</t>
  </si>
  <si>
    <t>10 Kartons x 12 Stück</t>
  </si>
  <si>
    <t>Teatime Chocolate Biscuits</t>
  </si>
  <si>
    <t>16-kg-Paket</t>
  </si>
  <si>
    <t>Carnarvon Tigers</t>
  </si>
  <si>
    <t>20 x 1-kg-Dosen</t>
  </si>
  <si>
    <t>Alice Mutton</t>
  </si>
  <si>
    <t>32 x 500-g-Kartons</t>
  </si>
  <si>
    <t>Pavlova</t>
  </si>
  <si>
    <t>24 x 250-ml-Flaschen</t>
  </si>
  <si>
    <t>Mayumi's</t>
  </si>
  <si>
    <t>Genen Shouyu</t>
  </si>
  <si>
    <t>40 x 100-g-Packungen</t>
  </si>
  <si>
    <t>Tofu</t>
  </si>
  <si>
    <t>2-kg-Karton</t>
  </si>
  <si>
    <t>Konbu</t>
  </si>
  <si>
    <t>Cooperativa de Quesos 'Las Cabras'</t>
  </si>
  <si>
    <t>Queso Manchego La Pastora</t>
  </si>
  <si>
    <t>Queso Cabrales</t>
  </si>
  <si>
    <t>12 x 200-ml-Gläser</t>
  </si>
  <si>
    <t>Ikura</t>
  </si>
  <si>
    <t>10 Kartons x 20 Beutel</t>
  </si>
  <si>
    <t>Chai</t>
  </si>
  <si>
    <t>Auslauf-
artikel</t>
  </si>
  <si>
    <t>Mindest-
bestand</t>
  </si>
  <si>
    <t>Bestellte
Einheiten</t>
  </si>
  <si>
    <t>Lagerbestand</t>
  </si>
  <si>
    <t>Einzelpreis</t>
  </si>
  <si>
    <t>Liefereinheit</t>
  </si>
  <si>
    <t>Kategorie</t>
  </si>
  <si>
    <t>Firma</t>
  </si>
  <si>
    <t>Artikel</t>
  </si>
  <si>
    <t>A-Nr</t>
  </si>
  <si>
    <t>Wie viele Artikel müssen unbedingt bestellt werden (weniger an Lager als der Mindestbestand)?</t>
  </si>
  <si>
    <t>Wie viele Artikel kosten zwischen 20.00 bis 25.00 Franken?</t>
  </si>
  <si>
    <t>Wie viele Auslaufartikel sind in der Liste?</t>
  </si>
  <si>
    <t>Bei wie vielen Artikel handelt es sich um Gewürze?</t>
  </si>
  <si>
    <t>Wie viele Artikel kosten 12.50?</t>
  </si>
  <si>
    <t>Filter</t>
  </si>
  <si>
    <t>Lösungen</t>
  </si>
  <si>
    <t>Ordnen Sie die Artikel nach Kategorie und innerhalb der Kategorie nach dem Firmenname</t>
  </si>
  <si>
    <t>Ihre</t>
  </si>
  <si>
    <t>Ordnen Sie die Artikel nach dem Einzelpreis, sodass der teuerste zuoberst ist.</t>
  </si>
  <si>
    <t>Listen Sie die Artikel alphabetisch auf</t>
  </si>
  <si>
    <t>Sortieren</t>
  </si>
  <si>
    <t>Datenlisten</t>
  </si>
  <si>
    <t>Für die letzte Aufgabe fügen Sie am besten eine Spalte «Bestellen» hinzu (Spalte K):</t>
  </si>
  <si>
    <r>
      <t>K11</t>
    </r>
    <r>
      <rPr>
        <sz val="11"/>
        <rFont val="Segoe UI"/>
        <family val="2"/>
      </rPr>
      <t xml:space="preserve">   Bestellen</t>
    </r>
  </si>
  <si>
    <r>
      <t>K12</t>
    </r>
    <r>
      <rPr>
        <sz val="11"/>
        <rFont val="Segoe UI"/>
        <family val="2"/>
      </rPr>
      <t xml:space="preserve">  =G12&lt;I12 </t>
    </r>
    <r>
      <rPr>
        <i/>
        <sz val="11"/>
        <color rgb="FF7030A0"/>
        <rFont val="Segoe UI"/>
        <family val="2"/>
      </rPr>
      <t>Sie erhalten WAHR oder FALSCH, je nachdem die Bedingung erfüllt oder nicht erfüllt wird</t>
    </r>
  </si>
  <si>
    <t xml:space="preserve">        Formel nach unten kopieren</t>
  </si>
  <si>
    <t>Wenn der Vergleichsausdruck WAHR ergibt, müssen Sie bestellen</t>
  </si>
  <si>
    <t>Hilfe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</si>
</sst>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0"/>
      <color indexed="43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Segoe UI"/>
      <family val="2"/>
    </font>
    <font>
      <b/>
      <sz val="11"/>
      <name val="Segoe UI"/>
      <family val="2"/>
    </font>
    <font>
      <i/>
      <sz val="11"/>
      <color rgb="FF7030A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4" fontId="4" fillId="0" borderId="1" xfId="1" applyNumberFormat="1" applyFont="1" applyFill="1" applyBorder="1" applyAlignment="1">
      <alignment horizontal="right"/>
    </xf>
    <xf numFmtId="0" fontId="4" fillId="0" borderId="1" xfId="1" applyFont="1" applyFill="1" applyBorder="1" applyAlignment="1"/>
    <xf numFmtId="0" fontId="4" fillId="0" borderId="1" xfId="1" applyNumberFormat="1" applyFont="1" applyFill="1" applyBorder="1" applyAlignment="1">
      <alignment horizontal="right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/>
    <xf numFmtId="0" fontId="7" fillId="0" borderId="0" xfId="0" applyFont="1" applyFill="1"/>
    <xf numFmtId="0" fontId="1" fillId="3" borderId="3" xfId="0" applyFont="1" applyFill="1" applyBorder="1" applyAlignment="1">
      <alignment horizontal="center"/>
    </xf>
    <xf numFmtId="0" fontId="1" fillId="4" borderId="0" xfId="0" applyFont="1" applyFill="1"/>
    <xf numFmtId="0" fontId="2" fillId="4" borderId="0" xfId="0" applyFont="1" applyFill="1"/>
    <xf numFmtId="0" fontId="9" fillId="4" borderId="0" xfId="0" applyFont="1" applyFill="1" applyAlignment="1">
      <alignment horizontal="center"/>
    </xf>
    <xf numFmtId="0" fontId="10" fillId="4" borderId="0" xfId="0" applyFont="1" applyFill="1"/>
    <xf numFmtId="0" fontId="8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2" fillId="0" borderId="0" xfId="0" applyFont="1" applyAlignment="1">
      <alignment horizontal="left" vertical="center" indent="3"/>
    </xf>
    <xf numFmtId="0" fontId="13" fillId="0" borderId="0" xfId="0" applyFont="1" applyAlignment="1">
      <alignment horizontal="left" vertical="center" indent="3"/>
    </xf>
    <xf numFmtId="0" fontId="9" fillId="0" borderId="0" xfId="0" applyFont="1" applyFill="1" applyAlignment="1">
      <alignment horizontal="center"/>
    </xf>
  </cellXfs>
  <cellStyles count="2">
    <cellStyle name="Standard" xfId="0" builtinId="0"/>
    <cellStyle name="Standard_Tabelle2" xfId="1" xr:uid="{89E260CC-72A3-4FA3-9650-A479212E0EE5}"/>
  </cellStyles>
  <dxfs count="1"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272A-E5B4-4917-B850-8701C71D1324}">
  <dimension ref="A1:K88"/>
  <sheetViews>
    <sheetView tabSelected="1" workbookViewId="0">
      <selection activeCell="G9" sqref="G9"/>
    </sheetView>
  </sheetViews>
  <sheetFormatPr baseColWidth="10" defaultColWidth="11.796875" defaultRowHeight="14.5" x14ac:dyDescent="0.35"/>
  <cols>
    <col min="1" max="1" width="5.09765625" style="1" customWidth="1"/>
    <col min="2" max="2" width="23.09765625" style="1" customWidth="1"/>
    <col min="3" max="3" width="37.796875" style="1" customWidth="1"/>
    <col min="4" max="4" width="17.09765625" style="1" customWidth="1"/>
    <col min="5" max="5" width="23.3984375" style="1" customWidth="1"/>
    <col min="6" max="6" width="10.796875" style="1" customWidth="1"/>
    <col min="7" max="7" width="12.8984375" style="2" customWidth="1"/>
    <col min="8" max="8" width="9.59765625" style="2" customWidth="1"/>
    <col min="9" max="10" width="8.3984375" style="2" customWidth="1"/>
    <col min="11" max="16384" width="11.796875" style="1"/>
  </cols>
  <sheetData>
    <row r="1" spans="1:11" ht="21" x14ac:dyDescent="0.5">
      <c r="A1" s="20" t="s">
        <v>209</v>
      </c>
      <c r="B1" s="20"/>
      <c r="C1" s="20"/>
      <c r="D1" s="20"/>
      <c r="E1" s="20"/>
      <c r="F1" s="20"/>
      <c r="G1" s="20"/>
      <c r="H1" s="12"/>
      <c r="I1" s="12"/>
      <c r="J1" s="12"/>
      <c r="K1" s="10"/>
    </row>
    <row r="2" spans="1:11" ht="15.5" x14ac:dyDescent="0.35">
      <c r="A2" s="19" t="s">
        <v>208</v>
      </c>
      <c r="B2" s="19"/>
      <c r="C2" s="16" t="s">
        <v>207</v>
      </c>
      <c r="D2" s="15"/>
      <c r="E2" s="15"/>
      <c r="F2" s="15"/>
      <c r="G2" s="15"/>
      <c r="H2" s="12"/>
      <c r="I2" s="12"/>
      <c r="J2" s="12"/>
      <c r="K2" s="23" t="s">
        <v>215</v>
      </c>
    </row>
    <row r="3" spans="1:11" ht="16.5" x14ac:dyDescent="0.35">
      <c r="A3" s="18"/>
      <c r="B3" s="15"/>
      <c r="C3" s="16" t="s">
        <v>206</v>
      </c>
      <c r="D3" s="15"/>
      <c r="E3" s="15"/>
      <c r="F3" s="15"/>
      <c r="G3" s="17" t="s">
        <v>205</v>
      </c>
      <c r="H3" s="12"/>
      <c r="I3" s="12"/>
      <c r="J3" s="12"/>
      <c r="K3" s="21" t="s">
        <v>210</v>
      </c>
    </row>
    <row r="4" spans="1:11" ht="16.5" x14ac:dyDescent="0.35">
      <c r="A4" s="18"/>
      <c r="B4" s="15"/>
      <c r="C4" s="16" t="s">
        <v>204</v>
      </c>
      <c r="D4" s="15"/>
      <c r="E4" s="15"/>
      <c r="F4" s="15"/>
      <c r="G4" s="17" t="s">
        <v>203</v>
      </c>
      <c r="H4" s="12"/>
      <c r="I4" s="12"/>
      <c r="J4" s="11" t="s">
        <v>203</v>
      </c>
      <c r="K4" s="22" t="s">
        <v>211</v>
      </c>
    </row>
    <row r="5" spans="1:11" ht="16.5" x14ac:dyDescent="0.35">
      <c r="A5" s="19" t="s">
        <v>202</v>
      </c>
      <c r="B5" s="19"/>
      <c r="C5" s="16" t="s">
        <v>201</v>
      </c>
      <c r="D5" s="15"/>
      <c r="E5" s="15"/>
      <c r="F5" s="15"/>
      <c r="G5" s="14"/>
      <c r="H5" s="13" t="str">
        <f>IF(G5="","",IF(G5=J5,"richtig","falsch"))</f>
        <v/>
      </c>
      <c r="I5" s="12"/>
      <c r="J5" s="11">
        <v>2</v>
      </c>
      <c r="K5" s="22" t="s">
        <v>212</v>
      </c>
    </row>
    <row r="6" spans="1:11" ht="16.5" x14ac:dyDescent="0.35">
      <c r="A6" s="15"/>
      <c r="B6" s="15"/>
      <c r="C6" s="16" t="s">
        <v>200</v>
      </c>
      <c r="D6" s="15"/>
      <c r="E6" s="15"/>
      <c r="F6" s="15"/>
      <c r="G6" s="14"/>
      <c r="H6" s="13" t="str">
        <f>IF(G6="","",IF(G6=J6,"richtig","falsch"))</f>
        <v/>
      </c>
      <c r="I6" s="12"/>
      <c r="J6" s="11">
        <v>12</v>
      </c>
      <c r="K6" s="21" t="s">
        <v>213</v>
      </c>
    </row>
    <row r="7" spans="1:11" ht="16.5" x14ac:dyDescent="0.35">
      <c r="A7" s="15"/>
      <c r="B7" s="15"/>
      <c r="C7" s="16" t="s">
        <v>199</v>
      </c>
      <c r="D7" s="15"/>
      <c r="E7" s="15"/>
      <c r="F7" s="15"/>
      <c r="G7" s="14"/>
      <c r="H7" s="13" t="str">
        <f>IF(G7="","",IF(G7=J7,"richtig","falsch"))</f>
        <v/>
      </c>
      <c r="I7" s="12"/>
      <c r="J7" s="11">
        <v>8</v>
      </c>
      <c r="K7" s="21" t="s">
        <v>214</v>
      </c>
    </row>
    <row r="8" spans="1:11" x14ac:dyDescent="0.35">
      <c r="A8" s="15"/>
      <c r="B8" s="15"/>
      <c r="C8" s="16" t="s">
        <v>198</v>
      </c>
      <c r="D8" s="15"/>
      <c r="E8" s="15"/>
      <c r="F8" s="15"/>
      <c r="G8" s="14"/>
      <c r="H8" s="13" t="str">
        <f>IF(G8="","",IF(G8=J8,"richtig","falsch"))</f>
        <v/>
      </c>
      <c r="I8" s="12"/>
      <c r="J8" s="11">
        <v>10</v>
      </c>
      <c r="K8" s="10"/>
    </row>
    <row r="9" spans="1:11" x14ac:dyDescent="0.35">
      <c r="A9" s="15"/>
      <c r="B9" s="15"/>
      <c r="C9" s="16" t="s">
        <v>197</v>
      </c>
      <c r="D9" s="15"/>
      <c r="E9" s="15"/>
      <c r="F9" s="15"/>
      <c r="G9" s="14"/>
      <c r="H9" s="13"/>
      <c r="I9" s="12"/>
      <c r="J9" s="11">
        <v>18</v>
      </c>
      <c r="K9" s="10"/>
    </row>
    <row r="10" spans="1:11" x14ac:dyDescent="0.35">
      <c r="A10" s="2"/>
      <c r="B10" s="2"/>
      <c r="C10" s="2"/>
      <c r="D10" s="2"/>
      <c r="E10" s="2"/>
      <c r="F10" s="2"/>
    </row>
    <row r="11" spans="1:11" ht="43.5" x14ac:dyDescent="0.35">
      <c r="A11" s="9" t="s">
        <v>196</v>
      </c>
      <c r="B11" s="9" t="s">
        <v>195</v>
      </c>
      <c r="C11" s="9" t="s">
        <v>194</v>
      </c>
      <c r="D11" s="9" t="s">
        <v>193</v>
      </c>
      <c r="E11" s="9" t="s">
        <v>192</v>
      </c>
      <c r="F11" s="9" t="s">
        <v>191</v>
      </c>
      <c r="G11" s="9" t="s">
        <v>190</v>
      </c>
      <c r="H11" s="8" t="s">
        <v>189</v>
      </c>
      <c r="I11" s="8" t="s">
        <v>188</v>
      </c>
      <c r="J11" s="8" t="s">
        <v>187</v>
      </c>
    </row>
    <row r="12" spans="1:11" x14ac:dyDescent="0.35">
      <c r="A12" s="7">
        <v>1</v>
      </c>
      <c r="B12" s="6" t="s">
        <v>186</v>
      </c>
      <c r="C12" s="6" t="s">
        <v>139</v>
      </c>
      <c r="D12" s="6" t="s">
        <v>14</v>
      </c>
      <c r="E12" s="6" t="s">
        <v>185</v>
      </c>
      <c r="F12" s="5">
        <v>18</v>
      </c>
      <c r="G12" s="4">
        <v>39</v>
      </c>
      <c r="H12" s="4">
        <v>0</v>
      </c>
      <c r="I12" s="4">
        <v>10</v>
      </c>
      <c r="J12" s="3" t="s">
        <v>5</v>
      </c>
    </row>
    <row r="13" spans="1:11" x14ac:dyDescent="0.35">
      <c r="A13" s="7">
        <v>2</v>
      </c>
      <c r="B13" s="6" t="s">
        <v>184</v>
      </c>
      <c r="C13" s="6" t="s">
        <v>3</v>
      </c>
      <c r="D13" s="6" t="s">
        <v>23</v>
      </c>
      <c r="E13" s="6" t="s">
        <v>183</v>
      </c>
      <c r="F13" s="5">
        <v>31</v>
      </c>
      <c r="G13" s="4">
        <v>31</v>
      </c>
      <c r="H13" s="4">
        <v>0</v>
      </c>
      <c r="I13" s="4">
        <v>0</v>
      </c>
      <c r="J13" s="3" t="s">
        <v>5</v>
      </c>
    </row>
    <row r="14" spans="1:11" x14ac:dyDescent="0.35">
      <c r="A14" s="7">
        <v>3</v>
      </c>
      <c r="B14" s="6" t="s">
        <v>182</v>
      </c>
      <c r="C14" s="6" t="s">
        <v>180</v>
      </c>
      <c r="D14" s="6" t="s">
        <v>27</v>
      </c>
      <c r="E14" s="6" t="s">
        <v>102</v>
      </c>
      <c r="F14" s="5">
        <v>21</v>
      </c>
      <c r="G14" s="4">
        <v>22</v>
      </c>
      <c r="H14" s="4">
        <v>30</v>
      </c>
      <c r="I14" s="4">
        <v>30</v>
      </c>
      <c r="J14" s="3" t="s">
        <v>5</v>
      </c>
    </row>
    <row r="15" spans="1:11" x14ac:dyDescent="0.35">
      <c r="A15" s="7">
        <v>4</v>
      </c>
      <c r="B15" s="6" t="s">
        <v>181</v>
      </c>
      <c r="C15" s="6" t="s">
        <v>180</v>
      </c>
      <c r="D15" s="6" t="s">
        <v>27</v>
      </c>
      <c r="E15" s="6" t="s">
        <v>30</v>
      </c>
      <c r="F15" s="5">
        <v>38</v>
      </c>
      <c r="G15" s="4">
        <v>86</v>
      </c>
      <c r="H15" s="4">
        <v>0</v>
      </c>
      <c r="I15" s="4">
        <v>0</v>
      </c>
      <c r="J15" s="3" t="s">
        <v>5</v>
      </c>
    </row>
    <row r="16" spans="1:11" x14ac:dyDescent="0.35">
      <c r="A16" s="7">
        <v>5</v>
      </c>
      <c r="B16" s="6" t="s">
        <v>179</v>
      </c>
      <c r="C16" s="6" t="s">
        <v>174</v>
      </c>
      <c r="D16" s="6" t="s">
        <v>23</v>
      </c>
      <c r="E16" s="6" t="s">
        <v>178</v>
      </c>
      <c r="F16" s="5">
        <v>6</v>
      </c>
      <c r="G16" s="4">
        <v>24</v>
      </c>
      <c r="H16" s="4">
        <v>0</v>
      </c>
      <c r="I16" s="4">
        <v>5</v>
      </c>
      <c r="J16" s="3" t="s">
        <v>5</v>
      </c>
    </row>
    <row r="17" spans="1:10" x14ac:dyDescent="0.35">
      <c r="A17" s="7">
        <v>6</v>
      </c>
      <c r="B17" s="6" t="s">
        <v>177</v>
      </c>
      <c r="C17" s="6" t="s">
        <v>174</v>
      </c>
      <c r="D17" s="6" t="s">
        <v>20</v>
      </c>
      <c r="E17" s="6" t="s">
        <v>176</v>
      </c>
      <c r="F17" s="5">
        <v>23.25</v>
      </c>
      <c r="G17" s="4">
        <v>35</v>
      </c>
      <c r="H17" s="4">
        <v>0</v>
      </c>
      <c r="I17" s="4">
        <v>0</v>
      </c>
      <c r="J17" s="3" t="s">
        <v>5</v>
      </c>
    </row>
    <row r="18" spans="1:10" x14ac:dyDescent="0.35">
      <c r="A18" s="7">
        <v>7</v>
      </c>
      <c r="B18" s="6" t="s">
        <v>175</v>
      </c>
      <c r="C18" s="6" t="s">
        <v>174</v>
      </c>
      <c r="D18" s="6" t="s">
        <v>7</v>
      </c>
      <c r="E18" s="6" t="s">
        <v>173</v>
      </c>
      <c r="F18" s="5">
        <v>15.5</v>
      </c>
      <c r="G18" s="4">
        <v>39</v>
      </c>
      <c r="H18" s="4">
        <v>0</v>
      </c>
      <c r="I18" s="4">
        <v>5</v>
      </c>
      <c r="J18" s="3" t="s">
        <v>5</v>
      </c>
    </row>
    <row r="19" spans="1:10" x14ac:dyDescent="0.35">
      <c r="A19" s="7">
        <v>8</v>
      </c>
      <c r="B19" s="6" t="s">
        <v>172</v>
      </c>
      <c r="C19" s="6" t="s">
        <v>34</v>
      </c>
      <c r="D19" s="6" t="s">
        <v>41</v>
      </c>
      <c r="E19" s="6" t="s">
        <v>171</v>
      </c>
      <c r="F19" s="5">
        <v>17.45</v>
      </c>
      <c r="G19" s="4">
        <v>29</v>
      </c>
      <c r="H19" s="4">
        <v>0</v>
      </c>
      <c r="I19" s="4">
        <v>10</v>
      </c>
      <c r="J19" s="3" t="s">
        <v>5</v>
      </c>
    </row>
    <row r="20" spans="1:10" x14ac:dyDescent="0.35">
      <c r="A20" s="7">
        <v>9</v>
      </c>
      <c r="B20" s="6" t="s">
        <v>170</v>
      </c>
      <c r="C20" s="6" t="s">
        <v>34</v>
      </c>
      <c r="D20" s="6" t="s">
        <v>2</v>
      </c>
      <c r="E20" s="6" t="s">
        <v>169</v>
      </c>
      <c r="F20" s="5">
        <v>39</v>
      </c>
      <c r="G20" s="4">
        <v>0</v>
      </c>
      <c r="H20" s="4">
        <v>0</v>
      </c>
      <c r="I20" s="4">
        <v>0</v>
      </c>
      <c r="J20" s="3" t="s">
        <v>0</v>
      </c>
    </row>
    <row r="21" spans="1:10" x14ac:dyDescent="0.35">
      <c r="A21" s="7">
        <v>10</v>
      </c>
      <c r="B21" s="6" t="s">
        <v>168</v>
      </c>
      <c r="C21" s="6" t="s">
        <v>34</v>
      </c>
      <c r="D21" s="6" t="s">
        <v>23</v>
      </c>
      <c r="E21" s="6" t="s">
        <v>167</v>
      </c>
      <c r="F21" s="5">
        <v>62.5</v>
      </c>
      <c r="G21" s="4">
        <v>42</v>
      </c>
      <c r="H21" s="4">
        <v>0</v>
      </c>
      <c r="I21" s="4">
        <v>0</v>
      </c>
      <c r="J21" s="3" t="s">
        <v>5</v>
      </c>
    </row>
    <row r="22" spans="1:10" x14ac:dyDescent="0.35">
      <c r="A22" s="7">
        <v>11</v>
      </c>
      <c r="B22" s="6" t="s">
        <v>166</v>
      </c>
      <c r="C22" s="6" t="s">
        <v>42</v>
      </c>
      <c r="D22" s="6" t="s">
        <v>41</v>
      </c>
      <c r="E22" s="6" t="s">
        <v>165</v>
      </c>
      <c r="F22" s="5">
        <v>9.1999999999999993</v>
      </c>
      <c r="G22" s="4">
        <v>25</v>
      </c>
      <c r="H22" s="4">
        <v>0</v>
      </c>
      <c r="I22" s="4">
        <v>5</v>
      </c>
      <c r="J22" s="3" t="s">
        <v>5</v>
      </c>
    </row>
    <row r="23" spans="1:10" x14ac:dyDescent="0.35">
      <c r="A23" s="7">
        <v>12</v>
      </c>
      <c r="B23" s="6" t="s">
        <v>164</v>
      </c>
      <c r="C23" s="6" t="s">
        <v>139</v>
      </c>
      <c r="D23" s="6" t="s">
        <v>14</v>
      </c>
      <c r="E23" s="6" t="s">
        <v>44</v>
      </c>
      <c r="F23" s="5">
        <v>19</v>
      </c>
      <c r="G23" s="4">
        <v>17</v>
      </c>
      <c r="H23" s="4">
        <v>40</v>
      </c>
      <c r="I23" s="4">
        <v>25</v>
      </c>
      <c r="J23" s="3" t="s">
        <v>5</v>
      </c>
    </row>
    <row r="24" spans="1:10" x14ac:dyDescent="0.35">
      <c r="A24" s="7">
        <v>13</v>
      </c>
      <c r="B24" s="6" t="s">
        <v>163</v>
      </c>
      <c r="C24" s="6" t="s">
        <v>42</v>
      </c>
      <c r="D24" s="6" t="s">
        <v>41</v>
      </c>
      <c r="E24" s="6" t="s">
        <v>162</v>
      </c>
      <c r="F24" s="5">
        <v>81</v>
      </c>
      <c r="G24" s="4">
        <v>40</v>
      </c>
      <c r="H24" s="4">
        <v>0</v>
      </c>
      <c r="I24" s="4">
        <v>0</v>
      </c>
      <c r="J24" s="3" t="s">
        <v>5</v>
      </c>
    </row>
    <row r="25" spans="1:10" x14ac:dyDescent="0.35">
      <c r="A25" s="7">
        <v>14</v>
      </c>
      <c r="B25" s="6" t="s">
        <v>161</v>
      </c>
      <c r="C25" s="6" t="s">
        <v>42</v>
      </c>
      <c r="D25" s="6" t="s">
        <v>41</v>
      </c>
      <c r="E25" s="6" t="s">
        <v>160</v>
      </c>
      <c r="F25" s="5">
        <v>10</v>
      </c>
      <c r="G25" s="4">
        <v>3</v>
      </c>
      <c r="H25" s="4">
        <v>40</v>
      </c>
      <c r="I25" s="4">
        <v>5</v>
      </c>
      <c r="J25" s="3" t="s">
        <v>5</v>
      </c>
    </row>
    <row r="26" spans="1:10" x14ac:dyDescent="0.35">
      <c r="A26" s="7">
        <v>15</v>
      </c>
      <c r="B26" s="6" t="s">
        <v>159</v>
      </c>
      <c r="C26" s="6" t="s">
        <v>156</v>
      </c>
      <c r="D26" s="6" t="s">
        <v>53</v>
      </c>
      <c r="E26" s="6" t="s">
        <v>158</v>
      </c>
      <c r="F26" s="5">
        <v>21</v>
      </c>
      <c r="G26" s="4">
        <v>104</v>
      </c>
      <c r="H26" s="4">
        <v>0</v>
      </c>
      <c r="I26" s="4">
        <v>25</v>
      </c>
      <c r="J26" s="3" t="s">
        <v>5</v>
      </c>
    </row>
    <row r="27" spans="1:10" x14ac:dyDescent="0.35">
      <c r="A27" s="7">
        <v>16</v>
      </c>
      <c r="B27" s="6" t="s">
        <v>157</v>
      </c>
      <c r="C27" s="6" t="s">
        <v>156</v>
      </c>
      <c r="D27" s="6" t="s">
        <v>53</v>
      </c>
      <c r="E27" s="6" t="s">
        <v>155</v>
      </c>
      <c r="F27" s="5">
        <v>9</v>
      </c>
      <c r="G27" s="4">
        <v>61</v>
      </c>
      <c r="H27" s="4">
        <v>0</v>
      </c>
      <c r="I27" s="4">
        <v>25</v>
      </c>
      <c r="J27" s="3" t="s">
        <v>5</v>
      </c>
    </row>
    <row r="28" spans="1:10" x14ac:dyDescent="0.35">
      <c r="A28" s="7">
        <v>17</v>
      </c>
      <c r="B28" s="6" t="s">
        <v>154</v>
      </c>
      <c r="C28" s="6" t="s">
        <v>153</v>
      </c>
      <c r="D28" s="6" t="s">
        <v>14</v>
      </c>
      <c r="E28" s="6" t="s">
        <v>152</v>
      </c>
      <c r="F28" s="5">
        <v>4.5</v>
      </c>
      <c r="G28" s="4">
        <v>20</v>
      </c>
      <c r="H28" s="4">
        <v>0</v>
      </c>
      <c r="I28" s="4">
        <v>0</v>
      </c>
      <c r="J28" s="3" t="s">
        <v>0</v>
      </c>
    </row>
    <row r="29" spans="1:10" x14ac:dyDescent="0.35">
      <c r="A29" s="7">
        <v>18</v>
      </c>
      <c r="B29" s="6" t="s">
        <v>151</v>
      </c>
      <c r="C29" s="6" t="s">
        <v>146</v>
      </c>
      <c r="D29" s="6" t="s">
        <v>41</v>
      </c>
      <c r="E29" s="6" t="s">
        <v>150</v>
      </c>
      <c r="F29" s="5">
        <v>14</v>
      </c>
      <c r="G29" s="4">
        <v>76</v>
      </c>
      <c r="H29" s="4">
        <v>0</v>
      </c>
      <c r="I29" s="4">
        <v>30</v>
      </c>
      <c r="J29" s="3" t="s">
        <v>5</v>
      </c>
    </row>
    <row r="30" spans="1:10" x14ac:dyDescent="0.35">
      <c r="A30" s="7">
        <v>19</v>
      </c>
      <c r="B30" s="6" t="s">
        <v>149</v>
      </c>
      <c r="C30" s="6" t="s">
        <v>146</v>
      </c>
      <c r="D30" s="6" t="s">
        <v>41</v>
      </c>
      <c r="E30" s="6" t="s">
        <v>148</v>
      </c>
      <c r="F30" s="5">
        <v>31.23</v>
      </c>
      <c r="G30" s="4">
        <v>15</v>
      </c>
      <c r="H30" s="4">
        <v>0</v>
      </c>
      <c r="I30" s="4">
        <v>0</v>
      </c>
      <c r="J30" s="3" t="s">
        <v>5</v>
      </c>
    </row>
    <row r="31" spans="1:10" x14ac:dyDescent="0.35">
      <c r="A31" s="7">
        <v>20</v>
      </c>
      <c r="B31" s="6" t="s">
        <v>147</v>
      </c>
      <c r="C31" s="6" t="s">
        <v>146</v>
      </c>
      <c r="D31" s="6" t="s">
        <v>41</v>
      </c>
      <c r="E31" s="6" t="s">
        <v>145</v>
      </c>
      <c r="F31" s="5">
        <v>43.9</v>
      </c>
      <c r="G31" s="4">
        <v>49</v>
      </c>
      <c r="H31" s="4">
        <v>0</v>
      </c>
      <c r="I31" s="4">
        <v>30</v>
      </c>
      <c r="J31" s="3" t="s">
        <v>5</v>
      </c>
    </row>
    <row r="32" spans="1:10" x14ac:dyDescent="0.35">
      <c r="A32" s="7">
        <v>21</v>
      </c>
      <c r="B32" s="6" t="s">
        <v>144</v>
      </c>
      <c r="C32" s="6" t="s">
        <v>11</v>
      </c>
      <c r="D32" s="6" t="s">
        <v>20</v>
      </c>
      <c r="E32" s="6" t="s">
        <v>143</v>
      </c>
      <c r="F32" s="5">
        <v>45.6</v>
      </c>
      <c r="G32" s="4">
        <v>26</v>
      </c>
      <c r="H32" s="4">
        <v>0</v>
      </c>
      <c r="I32" s="4">
        <v>0</v>
      </c>
      <c r="J32" s="3" t="s">
        <v>0</v>
      </c>
    </row>
    <row r="33" spans="1:10" x14ac:dyDescent="0.35">
      <c r="A33" s="7">
        <v>22</v>
      </c>
      <c r="B33" s="6" t="s">
        <v>142</v>
      </c>
      <c r="C33" s="6" t="s">
        <v>11</v>
      </c>
      <c r="D33" s="6" t="s">
        <v>2</v>
      </c>
      <c r="E33" s="6" t="s">
        <v>141</v>
      </c>
      <c r="F33" s="5">
        <v>123.79</v>
      </c>
      <c r="G33" s="4">
        <v>0</v>
      </c>
      <c r="H33" s="4">
        <v>0</v>
      </c>
      <c r="I33" s="4">
        <v>0</v>
      </c>
      <c r="J33" s="3" t="s">
        <v>0</v>
      </c>
    </row>
    <row r="34" spans="1:10" x14ac:dyDescent="0.35">
      <c r="A34" s="7">
        <v>23</v>
      </c>
      <c r="B34" s="6" t="s">
        <v>140</v>
      </c>
      <c r="C34" s="6" t="s">
        <v>139</v>
      </c>
      <c r="D34" s="6" t="s">
        <v>7</v>
      </c>
      <c r="E34" s="6" t="s">
        <v>138</v>
      </c>
      <c r="F34" s="5">
        <v>10</v>
      </c>
      <c r="G34" s="4">
        <v>13</v>
      </c>
      <c r="H34" s="4">
        <v>70</v>
      </c>
      <c r="I34" s="4">
        <v>25</v>
      </c>
      <c r="J34" s="3" t="s">
        <v>5</v>
      </c>
    </row>
    <row r="35" spans="1:10" x14ac:dyDescent="0.35">
      <c r="A35" s="7">
        <v>24</v>
      </c>
      <c r="B35" s="6" t="s">
        <v>137</v>
      </c>
      <c r="C35" s="6" t="s">
        <v>136</v>
      </c>
      <c r="D35" s="6" t="s">
        <v>23</v>
      </c>
      <c r="E35" s="6" t="s">
        <v>135</v>
      </c>
      <c r="F35" s="5">
        <v>25.89</v>
      </c>
      <c r="G35" s="4">
        <v>10</v>
      </c>
      <c r="H35" s="4">
        <v>0</v>
      </c>
      <c r="I35" s="4">
        <v>15</v>
      </c>
      <c r="J35" s="3" t="s">
        <v>5</v>
      </c>
    </row>
    <row r="36" spans="1:10" x14ac:dyDescent="0.35">
      <c r="A36" s="7">
        <v>25</v>
      </c>
      <c r="B36" s="6" t="s">
        <v>134</v>
      </c>
      <c r="C36" s="6" t="s">
        <v>28</v>
      </c>
      <c r="D36" s="6" t="s">
        <v>27</v>
      </c>
      <c r="E36" s="6" t="s">
        <v>133</v>
      </c>
      <c r="F36" s="5">
        <v>12.5</v>
      </c>
      <c r="G36" s="4">
        <v>0</v>
      </c>
      <c r="H36" s="4">
        <v>70</v>
      </c>
      <c r="I36" s="4">
        <v>20</v>
      </c>
      <c r="J36" s="3" t="s">
        <v>5</v>
      </c>
    </row>
    <row r="37" spans="1:10" x14ac:dyDescent="0.35">
      <c r="A37" s="7">
        <v>26</v>
      </c>
      <c r="B37" s="6" t="s">
        <v>132</v>
      </c>
      <c r="C37" s="6" t="s">
        <v>28</v>
      </c>
      <c r="D37" s="6" t="s">
        <v>27</v>
      </c>
      <c r="E37" s="6" t="s">
        <v>131</v>
      </c>
      <c r="F37" s="5">
        <v>32</v>
      </c>
      <c r="G37" s="4">
        <v>9</v>
      </c>
      <c r="H37" s="4">
        <v>40</v>
      </c>
      <c r="I37" s="4">
        <v>25</v>
      </c>
      <c r="J37" s="3" t="s">
        <v>5</v>
      </c>
    </row>
    <row r="38" spans="1:10" x14ac:dyDescent="0.35">
      <c r="A38" s="7">
        <v>27</v>
      </c>
      <c r="B38" s="6" t="s">
        <v>130</v>
      </c>
      <c r="C38" s="6" t="s">
        <v>31</v>
      </c>
      <c r="D38" s="6" t="s">
        <v>27</v>
      </c>
      <c r="E38" s="6" t="s">
        <v>129</v>
      </c>
      <c r="F38" s="5">
        <v>2.5</v>
      </c>
      <c r="G38" s="4">
        <v>112</v>
      </c>
      <c r="H38" s="4">
        <v>0</v>
      </c>
      <c r="I38" s="4">
        <v>20</v>
      </c>
      <c r="J38" s="3" t="s">
        <v>5</v>
      </c>
    </row>
    <row r="39" spans="1:10" x14ac:dyDescent="0.35">
      <c r="A39" s="7">
        <v>28</v>
      </c>
      <c r="B39" s="6" t="s">
        <v>128</v>
      </c>
      <c r="C39" s="6" t="s">
        <v>45</v>
      </c>
      <c r="D39" s="6" t="s">
        <v>14</v>
      </c>
      <c r="E39" s="6" t="s">
        <v>44</v>
      </c>
      <c r="F39" s="5">
        <v>14</v>
      </c>
      <c r="G39" s="4">
        <v>111</v>
      </c>
      <c r="H39" s="4">
        <v>0</v>
      </c>
      <c r="I39" s="4">
        <v>15</v>
      </c>
      <c r="J39" s="3" t="s">
        <v>5</v>
      </c>
    </row>
    <row r="40" spans="1:10" x14ac:dyDescent="0.35">
      <c r="A40" s="7">
        <v>29</v>
      </c>
      <c r="B40" s="6" t="s">
        <v>127</v>
      </c>
      <c r="C40" s="6" t="s">
        <v>45</v>
      </c>
      <c r="D40" s="6" t="s">
        <v>14</v>
      </c>
      <c r="E40" s="6" t="s">
        <v>44</v>
      </c>
      <c r="F40" s="5">
        <v>18</v>
      </c>
      <c r="G40" s="4">
        <v>20</v>
      </c>
      <c r="H40" s="4">
        <v>0</v>
      </c>
      <c r="I40" s="4">
        <v>15</v>
      </c>
      <c r="J40" s="3" t="s">
        <v>5</v>
      </c>
    </row>
    <row r="41" spans="1:10" x14ac:dyDescent="0.35">
      <c r="A41" s="7">
        <v>30</v>
      </c>
      <c r="B41" s="6" t="s">
        <v>126</v>
      </c>
      <c r="C41" s="6" t="s">
        <v>24</v>
      </c>
      <c r="D41" s="6" t="s">
        <v>23</v>
      </c>
      <c r="E41" s="6" t="s">
        <v>125</v>
      </c>
      <c r="F41" s="5">
        <v>19</v>
      </c>
      <c r="G41" s="4">
        <v>112</v>
      </c>
      <c r="H41" s="4">
        <v>0</v>
      </c>
      <c r="I41" s="4">
        <v>20</v>
      </c>
      <c r="J41" s="3" t="s">
        <v>5</v>
      </c>
    </row>
    <row r="42" spans="1:10" x14ac:dyDescent="0.35">
      <c r="A42" s="7">
        <v>31</v>
      </c>
      <c r="B42" s="6" t="s">
        <v>124</v>
      </c>
      <c r="C42" s="6" t="s">
        <v>24</v>
      </c>
      <c r="D42" s="6" t="s">
        <v>23</v>
      </c>
      <c r="E42" s="6" t="s">
        <v>123</v>
      </c>
      <c r="F42" s="5">
        <v>26</v>
      </c>
      <c r="G42" s="4">
        <v>11</v>
      </c>
      <c r="H42" s="4">
        <v>50</v>
      </c>
      <c r="I42" s="4">
        <v>25</v>
      </c>
      <c r="J42" s="3" t="s">
        <v>5</v>
      </c>
    </row>
    <row r="43" spans="1:10" x14ac:dyDescent="0.35">
      <c r="A43" s="7">
        <v>32</v>
      </c>
      <c r="B43" s="6" t="s">
        <v>122</v>
      </c>
      <c r="C43" s="6" t="s">
        <v>119</v>
      </c>
      <c r="D43" s="6" t="s">
        <v>14</v>
      </c>
      <c r="E43" s="6" t="s">
        <v>121</v>
      </c>
      <c r="F43" s="5">
        <v>263.5</v>
      </c>
      <c r="G43" s="4">
        <v>17</v>
      </c>
      <c r="H43" s="4">
        <v>0</v>
      </c>
      <c r="I43" s="4">
        <v>15</v>
      </c>
      <c r="J43" s="3" t="s">
        <v>5</v>
      </c>
    </row>
    <row r="44" spans="1:10" x14ac:dyDescent="0.35">
      <c r="A44" s="7">
        <v>33</v>
      </c>
      <c r="B44" s="6" t="s">
        <v>120</v>
      </c>
      <c r="C44" s="6" t="s">
        <v>119</v>
      </c>
      <c r="D44" s="6" t="s">
        <v>14</v>
      </c>
      <c r="E44" s="6" t="s">
        <v>118</v>
      </c>
      <c r="F44" s="5">
        <v>18</v>
      </c>
      <c r="G44" s="4">
        <v>69</v>
      </c>
      <c r="H44" s="4">
        <v>0</v>
      </c>
      <c r="I44" s="4">
        <v>5</v>
      </c>
      <c r="J44" s="3" t="s">
        <v>5</v>
      </c>
    </row>
    <row r="45" spans="1:10" x14ac:dyDescent="0.35">
      <c r="A45" s="7">
        <v>34</v>
      </c>
      <c r="B45" s="6" t="s">
        <v>117</v>
      </c>
      <c r="C45" s="6" t="s">
        <v>48</v>
      </c>
      <c r="D45" s="6" t="s">
        <v>7</v>
      </c>
      <c r="E45" s="6" t="s">
        <v>116</v>
      </c>
      <c r="F45" s="5">
        <v>22</v>
      </c>
      <c r="G45" s="4">
        <v>53</v>
      </c>
      <c r="H45" s="4">
        <v>0</v>
      </c>
      <c r="I45" s="4">
        <v>0</v>
      </c>
      <c r="J45" s="3" t="s">
        <v>5</v>
      </c>
    </row>
    <row r="46" spans="1:10" x14ac:dyDescent="0.35">
      <c r="A46" s="7">
        <v>35</v>
      </c>
      <c r="B46" s="6" t="s">
        <v>115</v>
      </c>
      <c r="C46" s="6" t="s">
        <v>112</v>
      </c>
      <c r="D46" s="6" t="s">
        <v>23</v>
      </c>
      <c r="E46" s="6" t="s">
        <v>114</v>
      </c>
      <c r="F46" s="5">
        <v>18.399999999999999</v>
      </c>
      <c r="G46" s="4">
        <v>123</v>
      </c>
      <c r="H46" s="4">
        <v>0</v>
      </c>
      <c r="I46" s="4">
        <v>30</v>
      </c>
      <c r="J46" s="3" t="s">
        <v>5</v>
      </c>
    </row>
    <row r="47" spans="1:10" x14ac:dyDescent="0.35">
      <c r="A47" s="7">
        <v>36</v>
      </c>
      <c r="B47" s="6" t="s">
        <v>113</v>
      </c>
      <c r="C47" s="6" t="s">
        <v>112</v>
      </c>
      <c r="D47" s="6" t="s">
        <v>23</v>
      </c>
      <c r="E47" s="6" t="s">
        <v>111</v>
      </c>
      <c r="F47" s="5">
        <v>9.65</v>
      </c>
      <c r="G47" s="4">
        <v>85</v>
      </c>
      <c r="H47" s="4">
        <v>0</v>
      </c>
      <c r="I47" s="4">
        <v>10</v>
      </c>
      <c r="J47" s="3" t="s">
        <v>5</v>
      </c>
    </row>
    <row r="48" spans="1:10" x14ac:dyDescent="0.35">
      <c r="A48" s="7">
        <v>37</v>
      </c>
      <c r="B48" s="6" t="s">
        <v>110</v>
      </c>
      <c r="C48" s="6" t="s">
        <v>105</v>
      </c>
      <c r="D48" s="6" t="s">
        <v>53</v>
      </c>
      <c r="E48" s="6" t="s">
        <v>109</v>
      </c>
      <c r="F48" s="5">
        <v>14</v>
      </c>
      <c r="G48" s="4">
        <v>26</v>
      </c>
      <c r="H48" s="4">
        <v>0</v>
      </c>
      <c r="I48" s="4">
        <v>0</v>
      </c>
      <c r="J48" s="3" t="s">
        <v>0</v>
      </c>
    </row>
    <row r="49" spans="1:10" x14ac:dyDescent="0.35">
      <c r="A49" s="7">
        <v>38</v>
      </c>
      <c r="B49" s="6" t="s">
        <v>108</v>
      </c>
      <c r="C49" s="6" t="s">
        <v>105</v>
      </c>
      <c r="D49" s="6" t="s">
        <v>14</v>
      </c>
      <c r="E49" s="6" t="s">
        <v>107</v>
      </c>
      <c r="F49" s="5">
        <v>46</v>
      </c>
      <c r="G49" s="4">
        <v>17</v>
      </c>
      <c r="H49" s="4">
        <v>10</v>
      </c>
      <c r="I49" s="4">
        <v>25</v>
      </c>
      <c r="J49" s="3" t="s">
        <v>5</v>
      </c>
    </row>
    <row r="50" spans="1:10" x14ac:dyDescent="0.35">
      <c r="A50" s="7">
        <v>39</v>
      </c>
      <c r="B50" s="6" t="s">
        <v>106</v>
      </c>
      <c r="C50" s="6" t="s">
        <v>105</v>
      </c>
      <c r="D50" s="6" t="s">
        <v>7</v>
      </c>
      <c r="E50" s="6" t="s">
        <v>104</v>
      </c>
      <c r="F50" s="5">
        <v>19.45</v>
      </c>
      <c r="G50" s="4">
        <v>27</v>
      </c>
      <c r="H50" s="4">
        <v>0</v>
      </c>
      <c r="I50" s="4">
        <v>15</v>
      </c>
      <c r="J50" s="3" t="s">
        <v>5</v>
      </c>
    </row>
    <row r="51" spans="1:10" x14ac:dyDescent="0.35">
      <c r="A51" s="7">
        <v>40</v>
      </c>
      <c r="B51" s="6" t="s">
        <v>103</v>
      </c>
      <c r="C51" s="6" t="s">
        <v>100</v>
      </c>
      <c r="D51" s="6" t="s">
        <v>23</v>
      </c>
      <c r="E51" s="6" t="s">
        <v>102</v>
      </c>
      <c r="F51" s="5">
        <v>9.5</v>
      </c>
      <c r="G51" s="4">
        <v>5</v>
      </c>
      <c r="H51" s="4">
        <v>70</v>
      </c>
      <c r="I51" s="4">
        <v>15</v>
      </c>
      <c r="J51" s="3" t="s">
        <v>5</v>
      </c>
    </row>
    <row r="52" spans="1:10" x14ac:dyDescent="0.35">
      <c r="A52" s="7">
        <v>41</v>
      </c>
      <c r="B52" s="6" t="s">
        <v>101</v>
      </c>
      <c r="C52" s="6" t="s">
        <v>100</v>
      </c>
      <c r="D52" s="6" t="s">
        <v>23</v>
      </c>
      <c r="E52" s="6" t="s">
        <v>99</v>
      </c>
      <c r="F52" s="5">
        <v>12</v>
      </c>
      <c r="G52" s="4">
        <v>95</v>
      </c>
      <c r="H52" s="4">
        <v>0</v>
      </c>
      <c r="I52" s="4">
        <v>0</v>
      </c>
      <c r="J52" s="3" t="s">
        <v>5</v>
      </c>
    </row>
    <row r="53" spans="1:10" x14ac:dyDescent="0.35">
      <c r="A53" s="7">
        <v>42</v>
      </c>
      <c r="B53" s="6" t="s">
        <v>98</v>
      </c>
      <c r="C53" s="6" t="s">
        <v>95</v>
      </c>
      <c r="D53" s="6" t="s">
        <v>41</v>
      </c>
      <c r="E53" s="6" t="s">
        <v>97</v>
      </c>
      <c r="F53" s="5">
        <v>9.5</v>
      </c>
      <c r="G53" s="4">
        <v>36</v>
      </c>
      <c r="H53" s="4">
        <v>0</v>
      </c>
      <c r="I53" s="4">
        <v>0</v>
      </c>
      <c r="J53" s="3" t="s">
        <v>5</v>
      </c>
    </row>
    <row r="54" spans="1:10" x14ac:dyDescent="0.35">
      <c r="A54" s="7">
        <v>43</v>
      </c>
      <c r="B54" s="6" t="s">
        <v>96</v>
      </c>
      <c r="C54" s="6" t="s">
        <v>95</v>
      </c>
      <c r="D54" s="6" t="s">
        <v>41</v>
      </c>
      <c r="E54" s="6" t="s">
        <v>94</v>
      </c>
      <c r="F54" s="5">
        <v>12.75</v>
      </c>
      <c r="G54" s="4">
        <v>15</v>
      </c>
      <c r="H54" s="4">
        <v>70</v>
      </c>
      <c r="I54" s="4">
        <v>25</v>
      </c>
      <c r="J54" s="3" t="s">
        <v>5</v>
      </c>
    </row>
    <row r="55" spans="1:10" x14ac:dyDescent="0.35">
      <c r="A55" s="7">
        <v>44</v>
      </c>
      <c r="B55" s="6" t="s">
        <v>93</v>
      </c>
      <c r="C55" s="6" t="s">
        <v>15</v>
      </c>
      <c r="D55" s="6" t="s">
        <v>41</v>
      </c>
      <c r="E55" s="6" t="s">
        <v>92</v>
      </c>
      <c r="F55" s="5">
        <v>20</v>
      </c>
      <c r="G55" s="4">
        <v>10</v>
      </c>
      <c r="H55" s="4">
        <v>60</v>
      </c>
      <c r="I55" s="4">
        <v>15</v>
      </c>
      <c r="J55" s="3" t="s">
        <v>5</v>
      </c>
    </row>
    <row r="56" spans="1:10" x14ac:dyDescent="0.35">
      <c r="A56" s="7">
        <v>45</v>
      </c>
      <c r="B56" s="6" t="s">
        <v>91</v>
      </c>
      <c r="C56" s="6" t="s">
        <v>48</v>
      </c>
      <c r="D56" s="6" t="s">
        <v>7</v>
      </c>
      <c r="E56" s="6" t="s">
        <v>90</v>
      </c>
      <c r="F56" s="5">
        <v>21.35</v>
      </c>
      <c r="G56" s="4">
        <v>0</v>
      </c>
      <c r="H56" s="4">
        <v>0</v>
      </c>
      <c r="I56" s="4">
        <v>0</v>
      </c>
      <c r="J56" s="3" t="s">
        <v>0</v>
      </c>
    </row>
    <row r="57" spans="1:10" x14ac:dyDescent="0.35">
      <c r="A57" s="7">
        <v>46</v>
      </c>
      <c r="B57" s="6" t="s">
        <v>89</v>
      </c>
      <c r="C57" s="6" t="s">
        <v>15</v>
      </c>
      <c r="D57" s="6" t="s">
        <v>41</v>
      </c>
      <c r="E57" s="6" t="s">
        <v>88</v>
      </c>
      <c r="F57" s="5">
        <v>16.25</v>
      </c>
      <c r="G57" s="4">
        <v>65</v>
      </c>
      <c r="H57" s="4">
        <v>0</v>
      </c>
      <c r="I57" s="4">
        <v>30</v>
      </c>
      <c r="J57" s="3" t="s">
        <v>5</v>
      </c>
    </row>
    <row r="58" spans="1:10" x14ac:dyDescent="0.35">
      <c r="A58" s="7">
        <v>47</v>
      </c>
      <c r="B58" s="6" t="s">
        <v>87</v>
      </c>
      <c r="C58" s="6" t="s">
        <v>82</v>
      </c>
      <c r="D58" s="6" t="s">
        <v>20</v>
      </c>
      <c r="E58" s="6" t="s">
        <v>86</v>
      </c>
      <c r="F58" s="5">
        <v>53</v>
      </c>
      <c r="G58" s="4">
        <v>20</v>
      </c>
      <c r="H58" s="4">
        <v>0</v>
      </c>
      <c r="I58" s="4">
        <v>10</v>
      </c>
      <c r="J58" s="3" t="s">
        <v>5</v>
      </c>
    </row>
    <row r="59" spans="1:10" x14ac:dyDescent="0.35">
      <c r="A59" s="7">
        <v>48</v>
      </c>
      <c r="B59" s="6" t="s">
        <v>85</v>
      </c>
      <c r="C59" s="6" t="s">
        <v>82</v>
      </c>
      <c r="D59" s="6" t="s">
        <v>53</v>
      </c>
      <c r="E59" s="6" t="s">
        <v>84</v>
      </c>
      <c r="F59" s="5">
        <v>7</v>
      </c>
      <c r="G59" s="4">
        <v>38</v>
      </c>
      <c r="H59" s="4">
        <v>0</v>
      </c>
      <c r="I59" s="4">
        <v>25</v>
      </c>
      <c r="J59" s="3" t="s">
        <v>5</v>
      </c>
    </row>
    <row r="60" spans="1:10" x14ac:dyDescent="0.35">
      <c r="A60" s="7">
        <v>49</v>
      </c>
      <c r="B60" s="6" t="s">
        <v>83</v>
      </c>
      <c r="C60" s="6" t="s">
        <v>82</v>
      </c>
      <c r="D60" s="6" t="s">
        <v>2</v>
      </c>
      <c r="E60" s="6" t="s">
        <v>81</v>
      </c>
      <c r="F60" s="5">
        <v>32.799999999999997</v>
      </c>
      <c r="G60" s="4">
        <v>0</v>
      </c>
      <c r="H60" s="4">
        <v>0</v>
      </c>
      <c r="I60" s="4">
        <v>0</v>
      </c>
      <c r="J60" s="3" t="s">
        <v>0</v>
      </c>
    </row>
    <row r="61" spans="1:10" x14ac:dyDescent="0.35">
      <c r="A61" s="7">
        <v>50</v>
      </c>
      <c r="B61" s="6" t="s">
        <v>80</v>
      </c>
      <c r="C61" s="6" t="s">
        <v>77</v>
      </c>
      <c r="D61" s="6" t="s">
        <v>2</v>
      </c>
      <c r="E61" s="6" t="s">
        <v>79</v>
      </c>
      <c r="F61" s="5">
        <v>7.45</v>
      </c>
      <c r="G61" s="4">
        <v>21</v>
      </c>
      <c r="H61" s="4">
        <v>0</v>
      </c>
      <c r="I61" s="4">
        <v>10</v>
      </c>
      <c r="J61" s="3" t="s">
        <v>5</v>
      </c>
    </row>
    <row r="62" spans="1:10" x14ac:dyDescent="0.35">
      <c r="A62" s="7">
        <v>51</v>
      </c>
      <c r="B62" s="6" t="s">
        <v>78</v>
      </c>
      <c r="C62" s="6" t="s">
        <v>77</v>
      </c>
      <c r="D62" s="6" t="s">
        <v>2</v>
      </c>
      <c r="E62" s="6" t="s">
        <v>76</v>
      </c>
      <c r="F62" s="5">
        <v>24</v>
      </c>
      <c r="G62" s="4">
        <v>115</v>
      </c>
      <c r="H62" s="4">
        <v>0</v>
      </c>
      <c r="I62" s="4">
        <v>20</v>
      </c>
      <c r="J62" s="3" t="s">
        <v>5</v>
      </c>
    </row>
    <row r="63" spans="1:10" x14ac:dyDescent="0.35">
      <c r="A63" s="7">
        <v>52</v>
      </c>
      <c r="B63" s="6" t="s">
        <v>75</v>
      </c>
      <c r="C63" s="6" t="s">
        <v>73</v>
      </c>
      <c r="D63" s="6" t="s">
        <v>53</v>
      </c>
      <c r="E63" s="6" t="s">
        <v>72</v>
      </c>
      <c r="F63" s="5">
        <v>38</v>
      </c>
      <c r="G63" s="4">
        <v>21</v>
      </c>
      <c r="H63" s="4">
        <v>10</v>
      </c>
      <c r="I63" s="4">
        <v>30</v>
      </c>
      <c r="J63" s="3" t="s">
        <v>5</v>
      </c>
    </row>
    <row r="64" spans="1:10" x14ac:dyDescent="0.35">
      <c r="A64" s="7">
        <v>53</v>
      </c>
      <c r="B64" s="6" t="s">
        <v>74</v>
      </c>
      <c r="C64" s="6" t="s">
        <v>73</v>
      </c>
      <c r="D64" s="6" t="s">
        <v>53</v>
      </c>
      <c r="E64" s="6" t="s">
        <v>72</v>
      </c>
      <c r="F64" s="5">
        <v>19.5</v>
      </c>
      <c r="G64" s="4">
        <v>36</v>
      </c>
      <c r="H64" s="4">
        <v>0</v>
      </c>
      <c r="I64" s="4">
        <v>20</v>
      </c>
      <c r="J64" s="3" t="s">
        <v>5</v>
      </c>
    </row>
    <row r="65" spans="1:10" x14ac:dyDescent="0.35">
      <c r="A65" s="7">
        <v>54</v>
      </c>
      <c r="B65" s="6" t="s">
        <v>71</v>
      </c>
      <c r="C65" s="6" t="s">
        <v>70</v>
      </c>
      <c r="D65" s="6" t="s">
        <v>23</v>
      </c>
      <c r="E65" s="6" t="s">
        <v>69</v>
      </c>
      <c r="F65" s="5">
        <v>13.25</v>
      </c>
      <c r="G65" s="4">
        <v>62</v>
      </c>
      <c r="H65" s="4">
        <v>0</v>
      </c>
      <c r="I65" s="4">
        <v>20</v>
      </c>
      <c r="J65" s="3" t="s">
        <v>5</v>
      </c>
    </row>
    <row r="66" spans="1:10" x14ac:dyDescent="0.35">
      <c r="A66" s="7">
        <v>55</v>
      </c>
      <c r="B66" s="6" t="s">
        <v>68</v>
      </c>
      <c r="C66" s="6" t="s">
        <v>63</v>
      </c>
      <c r="D66" s="6" t="s">
        <v>27</v>
      </c>
      <c r="E66" s="6" t="s">
        <v>67</v>
      </c>
      <c r="F66" s="5">
        <v>55</v>
      </c>
      <c r="G66" s="4">
        <v>79</v>
      </c>
      <c r="H66" s="4">
        <v>0</v>
      </c>
      <c r="I66" s="4">
        <v>0</v>
      </c>
      <c r="J66" s="3" t="s">
        <v>5</v>
      </c>
    </row>
    <row r="67" spans="1:10" x14ac:dyDescent="0.35">
      <c r="A67" s="7">
        <v>56</v>
      </c>
      <c r="B67" s="6" t="s">
        <v>66</v>
      </c>
      <c r="C67" s="6" t="s">
        <v>8</v>
      </c>
      <c r="D67" s="6" t="s">
        <v>7</v>
      </c>
      <c r="E67" s="6" t="s">
        <v>65</v>
      </c>
      <c r="F67" s="5">
        <v>25</v>
      </c>
      <c r="G67" s="4">
        <v>120</v>
      </c>
      <c r="H67" s="4">
        <v>0</v>
      </c>
      <c r="I67" s="4">
        <v>25</v>
      </c>
      <c r="J67" s="3" t="s">
        <v>5</v>
      </c>
    </row>
    <row r="68" spans="1:10" x14ac:dyDescent="0.35">
      <c r="A68" s="7">
        <v>57</v>
      </c>
      <c r="B68" s="6" t="s">
        <v>64</v>
      </c>
      <c r="C68" s="6" t="s">
        <v>63</v>
      </c>
      <c r="D68" s="6" t="s">
        <v>27</v>
      </c>
      <c r="E68" s="6" t="s">
        <v>62</v>
      </c>
      <c r="F68" s="5">
        <v>34</v>
      </c>
      <c r="G68" s="4">
        <v>19</v>
      </c>
      <c r="H68" s="4">
        <v>0</v>
      </c>
      <c r="I68" s="4">
        <v>0</v>
      </c>
      <c r="J68" s="3" t="s">
        <v>5</v>
      </c>
    </row>
    <row r="69" spans="1:10" x14ac:dyDescent="0.35">
      <c r="A69" s="7">
        <v>58</v>
      </c>
      <c r="B69" s="6" t="s">
        <v>61</v>
      </c>
      <c r="C69" s="6" t="s">
        <v>58</v>
      </c>
      <c r="D69" s="6" t="s">
        <v>7</v>
      </c>
      <c r="E69" s="6" t="s">
        <v>60</v>
      </c>
      <c r="F69" s="5">
        <v>28.5</v>
      </c>
      <c r="G69" s="4">
        <v>113</v>
      </c>
      <c r="H69" s="4">
        <v>0</v>
      </c>
      <c r="I69" s="4">
        <v>25</v>
      </c>
      <c r="J69" s="3" t="s">
        <v>5</v>
      </c>
    </row>
    <row r="70" spans="1:10" x14ac:dyDescent="0.35">
      <c r="A70" s="7">
        <v>59</v>
      </c>
      <c r="B70" s="6" t="s">
        <v>59</v>
      </c>
      <c r="C70" s="6" t="s">
        <v>58</v>
      </c>
      <c r="D70" s="6" t="s">
        <v>41</v>
      </c>
      <c r="E70" s="6" t="s">
        <v>57</v>
      </c>
      <c r="F70" s="5">
        <v>49.3</v>
      </c>
      <c r="G70" s="4">
        <v>17</v>
      </c>
      <c r="H70" s="4">
        <v>0</v>
      </c>
      <c r="I70" s="4">
        <v>0</v>
      </c>
      <c r="J70" s="3" t="s">
        <v>5</v>
      </c>
    </row>
    <row r="71" spans="1:10" x14ac:dyDescent="0.35">
      <c r="A71" s="7">
        <v>60</v>
      </c>
      <c r="B71" s="6" t="s">
        <v>56</v>
      </c>
      <c r="C71" s="6" t="s">
        <v>34</v>
      </c>
      <c r="D71" s="6" t="s">
        <v>7</v>
      </c>
      <c r="E71" s="6" t="s">
        <v>55</v>
      </c>
      <c r="F71" s="5">
        <v>43.9</v>
      </c>
      <c r="G71" s="4">
        <v>24</v>
      </c>
      <c r="H71" s="4">
        <v>0</v>
      </c>
      <c r="I71" s="4">
        <v>5</v>
      </c>
      <c r="J71" s="3" t="s">
        <v>5</v>
      </c>
    </row>
    <row r="72" spans="1:10" x14ac:dyDescent="0.35">
      <c r="A72" s="7">
        <v>61</v>
      </c>
      <c r="B72" s="6" t="s">
        <v>54</v>
      </c>
      <c r="C72" s="6" t="s">
        <v>11</v>
      </c>
      <c r="D72" s="6" t="s">
        <v>53</v>
      </c>
      <c r="E72" s="6" t="s">
        <v>52</v>
      </c>
      <c r="F72" s="5">
        <v>33.25</v>
      </c>
      <c r="G72" s="4">
        <v>22</v>
      </c>
      <c r="H72" s="4">
        <v>80</v>
      </c>
      <c r="I72" s="4">
        <v>30</v>
      </c>
      <c r="J72" s="3" t="s">
        <v>5</v>
      </c>
    </row>
    <row r="73" spans="1:10" x14ac:dyDescent="0.35">
      <c r="A73" s="7">
        <v>62</v>
      </c>
      <c r="B73" s="6" t="s">
        <v>51</v>
      </c>
      <c r="C73" s="6" t="s">
        <v>48</v>
      </c>
      <c r="D73" s="6" t="s">
        <v>7</v>
      </c>
      <c r="E73" s="6" t="s">
        <v>50</v>
      </c>
      <c r="F73" s="5">
        <v>21.05</v>
      </c>
      <c r="G73" s="4">
        <v>76</v>
      </c>
      <c r="H73" s="4">
        <v>0</v>
      </c>
      <c r="I73" s="4">
        <v>0</v>
      </c>
      <c r="J73" s="3" t="s">
        <v>5</v>
      </c>
    </row>
    <row r="74" spans="1:10" x14ac:dyDescent="0.35">
      <c r="A74" s="7">
        <v>63</v>
      </c>
      <c r="B74" s="6" t="s">
        <v>49</v>
      </c>
      <c r="C74" s="6" t="s">
        <v>48</v>
      </c>
      <c r="D74" s="6" t="s">
        <v>7</v>
      </c>
      <c r="E74" s="6" t="s">
        <v>47</v>
      </c>
      <c r="F74" s="5">
        <v>17</v>
      </c>
      <c r="G74" s="4">
        <v>4</v>
      </c>
      <c r="H74" s="4">
        <v>100</v>
      </c>
      <c r="I74" s="4">
        <v>20</v>
      </c>
      <c r="J74" s="3" t="s">
        <v>5</v>
      </c>
    </row>
    <row r="75" spans="1:10" x14ac:dyDescent="0.35">
      <c r="A75" s="7">
        <v>64</v>
      </c>
      <c r="B75" s="6" t="s">
        <v>46</v>
      </c>
      <c r="C75" s="6" t="s">
        <v>45</v>
      </c>
      <c r="D75" s="6" t="s">
        <v>14</v>
      </c>
      <c r="E75" s="6" t="s">
        <v>44</v>
      </c>
      <c r="F75" s="5">
        <v>14</v>
      </c>
      <c r="G75" s="4">
        <v>52</v>
      </c>
      <c r="H75" s="4">
        <v>0</v>
      </c>
      <c r="I75" s="4">
        <v>10</v>
      </c>
      <c r="J75" s="3" t="s">
        <v>5</v>
      </c>
    </row>
    <row r="76" spans="1:10" x14ac:dyDescent="0.35">
      <c r="A76" s="7">
        <v>65</v>
      </c>
      <c r="B76" s="6" t="s">
        <v>43</v>
      </c>
      <c r="C76" s="6" t="s">
        <v>42</v>
      </c>
      <c r="D76" s="6" t="s">
        <v>41</v>
      </c>
      <c r="E76" s="6" t="s">
        <v>40</v>
      </c>
      <c r="F76" s="5">
        <v>12.5</v>
      </c>
      <c r="G76" s="4">
        <v>6</v>
      </c>
      <c r="H76" s="4">
        <v>10</v>
      </c>
      <c r="I76" s="4">
        <v>15</v>
      </c>
      <c r="J76" s="3" t="s">
        <v>5</v>
      </c>
    </row>
    <row r="77" spans="1:10" x14ac:dyDescent="0.35">
      <c r="A77" s="7">
        <v>66</v>
      </c>
      <c r="B77" s="6" t="s">
        <v>39</v>
      </c>
      <c r="C77" s="6" t="s">
        <v>31</v>
      </c>
      <c r="D77" s="6" t="s">
        <v>27</v>
      </c>
      <c r="E77" s="6" t="s">
        <v>38</v>
      </c>
      <c r="F77" s="5">
        <v>36</v>
      </c>
      <c r="G77" s="4">
        <v>26</v>
      </c>
      <c r="H77" s="4">
        <v>0</v>
      </c>
      <c r="I77" s="4">
        <v>15</v>
      </c>
      <c r="J77" s="3" t="s">
        <v>5</v>
      </c>
    </row>
    <row r="78" spans="1:10" x14ac:dyDescent="0.35">
      <c r="A78" s="7">
        <v>67</v>
      </c>
      <c r="B78" s="6" t="s">
        <v>37</v>
      </c>
      <c r="C78" s="6" t="s">
        <v>8</v>
      </c>
      <c r="D78" s="6" t="s">
        <v>20</v>
      </c>
      <c r="E78" s="6" t="s">
        <v>36</v>
      </c>
      <c r="F78" s="5">
        <v>30</v>
      </c>
      <c r="G78" s="4">
        <v>15</v>
      </c>
      <c r="H78" s="4">
        <v>0</v>
      </c>
      <c r="I78" s="4">
        <v>10</v>
      </c>
      <c r="J78" s="3" t="s">
        <v>5</v>
      </c>
    </row>
    <row r="79" spans="1:10" x14ac:dyDescent="0.35">
      <c r="A79" s="7">
        <v>68</v>
      </c>
      <c r="B79" s="6" t="s">
        <v>35</v>
      </c>
      <c r="C79" s="6" t="s">
        <v>34</v>
      </c>
      <c r="D79" s="6" t="s">
        <v>14</v>
      </c>
      <c r="E79" s="6" t="s">
        <v>33</v>
      </c>
      <c r="F79" s="5">
        <v>15</v>
      </c>
      <c r="G79" s="4">
        <v>15</v>
      </c>
      <c r="H79" s="4">
        <v>10</v>
      </c>
      <c r="I79" s="4">
        <v>30</v>
      </c>
      <c r="J79" s="3" t="s">
        <v>5</v>
      </c>
    </row>
    <row r="80" spans="1:10" x14ac:dyDescent="0.35">
      <c r="A80" s="7">
        <v>69</v>
      </c>
      <c r="B80" s="6" t="s">
        <v>32</v>
      </c>
      <c r="C80" s="6" t="s">
        <v>31</v>
      </c>
      <c r="D80" s="6" t="s">
        <v>27</v>
      </c>
      <c r="E80" s="6" t="s">
        <v>30</v>
      </c>
      <c r="F80" s="5">
        <v>21.5</v>
      </c>
      <c r="G80" s="4">
        <v>26</v>
      </c>
      <c r="H80" s="4">
        <v>0</v>
      </c>
      <c r="I80" s="4">
        <v>0</v>
      </c>
      <c r="J80" s="3" t="s">
        <v>5</v>
      </c>
    </row>
    <row r="81" spans="1:10" x14ac:dyDescent="0.35">
      <c r="A81" s="7">
        <v>70</v>
      </c>
      <c r="B81" s="6" t="s">
        <v>29</v>
      </c>
      <c r="C81" s="6" t="s">
        <v>28</v>
      </c>
      <c r="D81" s="6" t="s">
        <v>27</v>
      </c>
      <c r="E81" s="6" t="s">
        <v>26</v>
      </c>
      <c r="F81" s="5">
        <v>34.799999999999997</v>
      </c>
      <c r="G81" s="4">
        <v>14</v>
      </c>
      <c r="H81" s="4">
        <v>0</v>
      </c>
      <c r="I81" s="4">
        <v>0</v>
      </c>
      <c r="J81" s="3" t="s">
        <v>5</v>
      </c>
    </row>
    <row r="82" spans="1:10" x14ac:dyDescent="0.35">
      <c r="A82" s="7">
        <v>71</v>
      </c>
      <c r="B82" s="6" t="s">
        <v>25</v>
      </c>
      <c r="C82" s="6" t="s">
        <v>24</v>
      </c>
      <c r="D82" s="6" t="s">
        <v>23</v>
      </c>
      <c r="E82" s="6" t="s">
        <v>22</v>
      </c>
      <c r="F82" s="5">
        <v>15</v>
      </c>
      <c r="G82" s="4">
        <v>101</v>
      </c>
      <c r="H82" s="4">
        <v>0</v>
      </c>
      <c r="I82" s="4">
        <v>5</v>
      </c>
      <c r="J82" s="3" t="s">
        <v>5</v>
      </c>
    </row>
    <row r="83" spans="1:10" x14ac:dyDescent="0.35">
      <c r="A83" s="7">
        <v>72</v>
      </c>
      <c r="B83" s="6" t="s">
        <v>21</v>
      </c>
      <c r="C83" s="6" t="s">
        <v>3</v>
      </c>
      <c r="D83" s="6" t="s">
        <v>20</v>
      </c>
      <c r="E83" s="6" t="s">
        <v>19</v>
      </c>
      <c r="F83" s="5">
        <v>10</v>
      </c>
      <c r="G83" s="4">
        <v>4</v>
      </c>
      <c r="H83" s="4">
        <v>20</v>
      </c>
      <c r="I83" s="4">
        <v>5</v>
      </c>
      <c r="J83" s="3" t="s">
        <v>5</v>
      </c>
    </row>
    <row r="84" spans="1:10" x14ac:dyDescent="0.35">
      <c r="A84" s="7">
        <v>73</v>
      </c>
      <c r="B84" s="6" t="s">
        <v>18</v>
      </c>
      <c r="C84" s="6" t="s">
        <v>11</v>
      </c>
      <c r="D84" s="6" t="s">
        <v>14</v>
      </c>
      <c r="E84" s="6" t="s">
        <v>17</v>
      </c>
      <c r="F84" s="5">
        <v>7.75</v>
      </c>
      <c r="G84" s="4">
        <v>125</v>
      </c>
      <c r="H84" s="4">
        <v>0</v>
      </c>
      <c r="I84" s="4">
        <v>25</v>
      </c>
      <c r="J84" s="3" t="s">
        <v>5</v>
      </c>
    </row>
    <row r="85" spans="1:10" x14ac:dyDescent="0.35">
      <c r="A85" s="7">
        <v>74</v>
      </c>
      <c r="B85" s="6" t="s">
        <v>16</v>
      </c>
      <c r="C85" s="6" t="s">
        <v>15</v>
      </c>
      <c r="D85" s="6" t="s">
        <v>14</v>
      </c>
      <c r="E85" s="6" t="s">
        <v>13</v>
      </c>
      <c r="F85" s="5">
        <v>18</v>
      </c>
      <c r="G85" s="4">
        <v>57</v>
      </c>
      <c r="H85" s="4">
        <v>0</v>
      </c>
      <c r="I85" s="4">
        <v>20</v>
      </c>
      <c r="J85" s="3" t="s">
        <v>5</v>
      </c>
    </row>
    <row r="86" spans="1:10" x14ac:dyDescent="0.35">
      <c r="A86" s="7">
        <v>75</v>
      </c>
      <c r="B86" s="6" t="s">
        <v>12</v>
      </c>
      <c r="C86" s="6" t="s">
        <v>11</v>
      </c>
      <c r="D86" s="6" t="s">
        <v>7</v>
      </c>
      <c r="E86" s="6" t="s">
        <v>10</v>
      </c>
      <c r="F86" s="5">
        <v>13</v>
      </c>
      <c r="G86" s="4">
        <v>32</v>
      </c>
      <c r="H86" s="4">
        <v>0</v>
      </c>
      <c r="I86" s="4">
        <v>15</v>
      </c>
      <c r="J86" s="3" t="s">
        <v>5</v>
      </c>
    </row>
    <row r="87" spans="1:10" x14ac:dyDescent="0.35">
      <c r="A87" s="7">
        <v>76</v>
      </c>
      <c r="B87" s="6" t="s">
        <v>9</v>
      </c>
      <c r="C87" s="6" t="s">
        <v>8</v>
      </c>
      <c r="D87" s="6" t="s">
        <v>7</v>
      </c>
      <c r="E87" s="6" t="s">
        <v>6</v>
      </c>
      <c r="F87" s="5">
        <v>40</v>
      </c>
      <c r="G87" s="4">
        <v>6</v>
      </c>
      <c r="H87" s="4">
        <v>0</v>
      </c>
      <c r="I87" s="4">
        <v>0</v>
      </c>
      <c r="J87" s="3" t="s">
        <v>5</v>
      </c>
    </row>
    <row r="88" spans="1:10" x14ac:dyDescent="0.35">
      <c r="A88" s="7">
        <v>77</v>
      </c>
      <c r="B88" s="6" t="s">
        <v>4</v>
      </c>
      <c r="C88" s="6" t="s">
        <v>3</v>
      </c>
      <c r="D88" s="6" t="s">
        <v>2</v>
      </c>
      <c r="E88" s="6" t="s">
        <v>1</v>
      </c>
      <c r="F88" s="5">
        <v>97</v>
      </c>
      <c r="G88" s="4">
        <v>29</v>
      </c>
      <c r="H88" s="4">
        <v>0</v>
      </c>
      <c r="I88" s="4">
        <v>0</v>
      </c>
      <c r="J88" s="3" t="s">
        <v>0</v>
      </c>
    </row>
  </sheetData>
  <mergeCells count="3">
    <mergeCell ref="A2:B2"/>
    <mergeCell ref="A5:B5"/>
    <mergeCell ref="A1:G1"/>
  </mergeCells>
  <conditionalFormatting sqref="H5:H9">
    <cfRule type="cellIs" dxfId="0" priority="1" stopIfTrue="1" operator="equal">
      <formula>"richtig"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Artikel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2018-11-15T08:58:01Z</dcterms:created>
  <dcterms:modified xsi:type="dcterms:W3CDTF">2022-11-27T12:16:32Z</dcterms:modified>
</cp:coreProperties>
</file>