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" windowWidth="15195" windowHeight="12525"/>
  </bookViews>
  <sheets>
    <sheet name="Information" sheetId="12" r:id="rId1"/>
    <sheet name="1x1" sheetId="5" r:id="rId2"/>
    <sheet name="1x1 Lösung" sheetId="6" r:id="rId3"/>
    <sheet name="Währung" sheetId="7" r:id="rId4"/>
    <sheet name="Währung Lösung" sheetId="8" r:id="rId5"/>
    <sheet name="Karten" sheetId="1" r:id="rId6"/>
    <sheet name="Karten_Lösung" sheetId="2" r:id="rId7"/>
    <sheet name="Teilhaber" sheetId="10" r:id="rId8"/>
    <sheet name="Teilhaber_Lösung" sheetId="11" r:id="rId9"/>
  </sheets>
  <calcPr calcId="145621"/>
</workbook>
</file>

<file path=xl/calcChain.xml><?xml version="1.0" encoding="utf-8"?>
<calcChain xmlns="http://schemas.openxmlformats.org/spreadsheetml/2006/main">
  <c r="A1" i="5" l="1"/>
  <c r="A1" i="6"/>
  <c r="A1" i="7"/>
  <c r="A1" i="8"/>
  <c r="A1" i="1"/>
  <c r="A1" i="2"/>
  <c r="A1" i="10"/>
  <c r="A1" i="11"/>
  <c r="B3" i="12" l="1"/>
  <c r="D4" i="11"/>
  <c r="E4" i="11"/>
  <c r="F4" i="11"/>
  <c r="G4" i="11"/>
  <c r="H4" i="11"/>
  <c r="D5" i="11"/>
  <c r="E5" i="11"/>
  <c r="F5" i="11"/>
  <c r="G5" i="11"/>
  <c r="D6" i="11"/>
  <c r="E6" i="11"/>
  <c r="H6" i="11" s="1"/>
  <c r="F6" i="11"/>
  <c r="G6" i="11"/>
  <c r="D7" i="11"/>
  <c r="E7" i="11"/>
  <c r="F7" i="11"/>
  <c r="G7" i="11"/>
  <c r="C5" i="8"/>
  <c r="D5" i="8"/>
  <c r="F5" i="8"/>
  <c r="E5" i="8"/>
  <c r="G5" i="8"/>
  <c r="H5" i="8"/>
  <c r="C6" i="8"/>
  <c r="D6" i="8"/>
  <c r="F6" i="8"/>
  <c r="E6" i="8"/>
  <c r="G6" i="8"/>
  <c r="H6" i="8"/>
  <c r="C7" i="8"/>
  <c r="D7" i="8"/>
  <c r="F7" i="8"/>
  <c r="E7" i="8"/>
  <c r="G7" i="8"/>
  <c r="H7" i="8"/>
  <c r="C8" i="8"/>
  <c r="D8" i="8"/>
  <c r="F8" i="8"/>
  <c r="E8" i="8"/>
  <c r="G8" i="8"/>
  <c r="H8" i="8"/>
  <c r="C9" i="8"/>
  <c r="D9" i="8"/>
  <c r="F9" i="8"/>
  <c r="E9" i="8"/>
  <c r="G9" i="8"/>
  <c r="H9" i="8"/>
  <c r="C10" i="8"/>
  <c r="D10" i="8"/>
  <c r="F10" i="8"/>
  <c r="E10" i="8"/>
  <c r="G10" i="8"/>
  <c r="H10" i="8"/>
  <c r="C11" i="8"/>
  <c r="D11" i="8"/>
  <c r="F11" i="8"/>
  <c r="E11" i="8"/>
  <c r="G11" i="8"/>
  <c r="H11" i="8"/>
  <c r="C3" i="6"/>
  <c r="D3" i="6"/>
  <c r="E3" i="6"/>
  <c r="F3" i="6"/>
  <c r="G3" i="6"/>
  <c r="H3" i="6"/>
  <c r="I3" i="6"/>
  <c r="J3" i="6"/>
  <c r="K3" i="6"/>
  <c r="L3" i="6"/>
  <c r="C4" i="6"/>
  <c r="D4" i="6"/>
  <c r="E4" i="6"/>
  <c r="F4" i="6"/>
  <c r="G4" i="6"/>
  <c r="H4" i="6"/>
  <c r="I4" i="6"/>
  <c r="J4" i="6"/>
  <c r="K4" i="6"/>
  <c r="L4" i="6"/>
  <c r="C5" i="6"/>
  <c r="D5" i="6"/>
  <c r="E5" i="6"/>
  <c r="F5" i="6"/>
  <c r="G5" i="6"/>
  <c r="H5" i="6"/>
  <c r="I5" i="6"/>
  <c r="J5" i="6"/>
  <c r="K5" i="6"/>
  <c r="L5" i="6"/>
  <c r="C6" i="6"/>
  <c r="D6" i="6"/>
  <c r="E6" i="6"/>
  <c r="F6" i="6"/>
  <c r="G6" i="6"/>
  <c r="H6" i="6"/>
  <c r="I6" i="6"/>
  <c r="J6" i="6"/>
  <c r="K6" i="6"/>
  <c r="L6" i="6"/>
  <c r="C7" i="6"/>
  <c r="D7" i="6"/>
  <c r="E7" i="6"/>
  <c r="F7" i="6"/>
  <c r="G7" i="6"/>
  <c r="H7" i="6"/>
  <c r="I7" i="6"/>
  <c r="J7" i="6"/>
  <c r="K7" i="6"/>
  <c r="L7" i="6"/>
  <c r="C8" i="6"/>
  <c r="D8" i="6"/>
  <c r="E8" i="6"/>
  <c r="F8" i="6"/>
  <c r="G8" i="6"/>
  <c r="H8" i="6"/>
  <c r="I8" i="6"/>
  <c r="J8" i="6"/>
  <c r="K8" i="6"/>
  <c r="L8" i="6"/>
  <c r="C9" i="6"/>
  <c r="D9" i="6"/>
  <c r="E9" i="6"/>
  <c r="F9" i="6"/>
  <c r="G9" i="6"/>
  <c r="H9" i="6"/>
  <c r="I9" i="6"/>
  <c r="J9" i="6"/>
  <c r="K9" i="6"/>
  <c r="L9" i="6"/>
  <c r="C10" i="6"/>
  <c r="D10" i="6"/>
  <c r="E10" i="6"/>
  <c r="F10" i="6"/>
  <c r="G10" i="6"/>
  <c r="H10" i="6"/>
  <c r="I10" i="6"/>
  <c r="J10" i="6"/>
  <c r="K10" i="6"/>
  <c r="L10" i="6"/>
  <c r="C11" i="6"/>
  <c r="D11" i="6"/>
  <c r="E11" i="6"/>
  <c r="F11" i="6"/>
  <c r="G11" i="6"/>
  <c r="H11" i="6"/>
  <c r="I11" i="6"/>
  <c r="J11" i="6"/>
  <c r="K11" i="6"/>
  <c r="L11" i="6"/>
  <c r="C12" i="6"/>
  <c r="D12" i="6"/>
  <c r="E12" i="6"/>
  <c r="F12" i="6"/>
  <c r="G12" i="6"/>
  <c r="H12" i="6"/>
  <c r="I12" i="6"/>
  <c r="J12" i="6"/>
  <c r="K12" i="6"/>
  <c r="L12" i="6"/>
  <c r="C12" i="2"/>
  <c r="D12" i="2"/>
  <c r="E12" i="2"/>
  <c r="C13" i="2"/>
  <c r="D13" i="2"/>
  <c r="E13" i="2"/>
  <c r="C14" i="2"/>
  <c r="D14" i="2"/>
  <c r="E14" i="2"/>
  <c r="D11" i="2"/>
  <c r="E11" i="2"/>
  <c r="C11" i="2"/>
  <c r="F14" i="2" l="1"/>
  <c r="F12" i="2"/>
  <c r="H5" i="11"/>
  <c r="F11" i="2"/>
  <c r="F15" i="2" s="1"/>
  <c r="F13" i="2"/>
  <c r="H7" i="11"/>
</calcChain>
</file>

<file path=xl/comments1.xml><?xml version="1.0" encoding="utf-8"?>
<comments xmlns="http://schemas.openxmlformats.org/spreadsheetml/2006/main">
  <authors>
    <author>Oliver Mochmann</author>
  </authors>
  <commentList>
    <comment ref="B2" authorId="0">
      <text>
        <r>
          <rPr>
            <sz val="8"/>
            <color indexed="81"/>
            <rFont val="Tahoma"/>
            <family val="2"/>
          </rPr>
          <t xml:space="preserve">Kurse vom 19.3.2008
</t>
        </r>
      </text>
    </comment>
  </commentList>
</comments>
</file>

<file path=xl/sharedStrings.xml><?xml version="1.0" encoding="utf-8"?>
<sst xmlns="http://schemas.openxmlformats.org/spreadsheetml/2006/main" count="72" uniqueCount="37">
  <si>
    <t>Saal 1</t>
  </si>
  <si>
    <t>Saal 2</t>
  </si>
  <si>
    <t>Saal 3</t>
  </si>
  <si>
    <t>Saal 4</t>
  </si>
  <si>
    <t>Kartenpreise</t>
  </si>
  <si>
    <t>Einnahmen</t>
  </si>
  <si>
    <t>Verkaufte Karten</t>
  </si>
  <si>
    <t>Gesamt</t>
  </si>
  <si>
    <t>Gesamt:</t>
  </si>
  <si>
    <t>Währungsumrechnung</t>
  </si>
  <si>
    <t>USD</t>
  </si>
  <si>
    <t>JPY</t>
  </si>
  <si>
    <t>GBP</t>
  </si>
  <si>
    <t>CHF</t>
  </si>
  <si>
    <t>CAD</t>
  </si>
  <si>
    <t>AUD</t>
  </si>
  <si>
    <t>pro Saal</t>
  </si>
  <si>
    <t>Projekt 1</t>
  </si>
  <si>
    <t>Projekt 2</t>
  </si>
  <si>
    <t>Projekt 3</t>
  </si>
  <si>
    <t>Projekt 4</t>
  </si>
  <si>
    <t>Teilhaber</t>
  </si>
  <si>
    <t>Anteil</t>
  </si>
  <si>
    <t>Fischer</t>
  </si>
  <si>
    <t>Bauer</t>
  </si>
  <si>
    <t>Wagner</t>
  </si>
  <si>
    <t>Stein</t>
  </si>
  <si>
    <t>Quelle:</t>
  </si>
  <si>
    <r>
      <rPr>
        <b/>
        <sz val="11"/>
        <rFont val="Calibri"/>
        <family val="2"/>
        <scheme val="minor"/>
      </rPr>
      <t>Mochmann, O.:</t>
    </r>
    <r>
      <rPr>
        <sz val="11"/>
        <rFont val="Calibri"/>
        <family val="2"/>
        <scheme val="minor"/>
      </rPr>
      <t xml:space="preserve"> klickdichschlau.at. Die fre</t>
    </r>
    <r>
      <rPr>
        <b/>
        <i/>
        <sz val="11"/>
        <color rgb="FFC00000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-Learning Seite. &lt;http://www.klickdichschlaut.at&gt;. 15.08.2009</t>
    </r>
  </si>
  <si>
    <t>Lösung im nächsten Tabellenblatt</t>
  </si>
  <si>
    <t xml:space="preserve">Zur Repetition füllen Sie das </t>
  </si>
  <si>
    <t>1 × 1 aus.</t>
  </si>
  <si>
    <t>Lösungsbeispiele finden Sie jeweils</t>
  </si>
  <si>
    <t>im folgenden Tabellenblatt</t>
  </si>
  <si>
    <t>Übung zu gemischten Bezügen</t>
  </si>
  <si>
    <t>angepasst:</t>
  </si>
  <si>
    <t>Jürg Lippuner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</si>
</sst>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€&quot;\ * #,##0.00_-;\-&quot;€&quot;\ * #,##0.00_-;_-&quot;€&quot;\ * &quot;-&quot;??_-;_-@_-"/>
    <numFmt numFmtId="165" formatCode="_(&quot;€&quot;\ * #,##0.00_);_(&quot;€&quot;\ * \(#,##0.00\);_(&quot;€&quot;\ * &quot;-&quot;??_);_(@_)"/>
    <numFmt numFmtId="166" formatCode="_(&quot;EUR&quot;\ * #,##0.00_);_(&quot;EUR&quot;\ * \(#,##0.00\);_(&quot;EUR&quot;\ * &quot;-&quot;??_);_(@_)"/>
    <numFmt numFmtId="167" formatCode="0.0000"/>
    <numFmt numFmtId="168" formatCode="_ [$EUR]\ * #,##0.00_ ;_ [$EUR]\ * \-#,##0.00_ ;_ [$EUR]\ * &quot;-&quot;??_ ;_ @_ "/>
    <numFmt numFmtId="169" formatCode="_ [$Fr.-807]\ * #,##0.00_ ;_ [$Fr.-807]\ * \-#,##0.00_ ;_ [$Fr.-807]\ * &quot;-&quot;??_ ;_ @_ 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20"/>
      <color theme="7" tint="-0.49998474074526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sz val="11"/>
      <color theme="5" tint="-0.499984740745262"/>
      <name val="Calibri"/>
      <family val="2"/>
    </font>
    <font>
      <sz val="10"/>
      <color theme="5" tint="-0.49998474074526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1" applyNumberFormat="0" applyAlignment="0" applyProtection="0"/>
    <xf numFmtId="0" fontId="12" fillId="20" borderId="2" applyNumberFormat="0" applyAlignment="0" applyProtection="0"/>
    <xf numFmtId="0" fontId="13" fillId="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6" fillId="4" borderId="0" applyNumberFormat="0" applyBorder="0" applyAlignment="0" applyProtection="0"/>
    <xf numFmtId="0" fontId="17" fillId="21" borderId="0" applyNumberFormat="0" applyBorder="0" applyAlignment="0" applyProtection="0"/>
    <xf numFmtId="0" fontId="9" fillId="22" borderId="4" applyNumberFormat="0" applyFont="0" applyAlignment="0" applyProtection="0"/>
    <xf numFmtId="9" fontId="1" fillId="0" borderId="0" applyFont="0" applyFill="0" applyBorder="0" applyAlignment="0" applyProtection="0"/>
    <xf numFmtId="0" fontId="18" fillId="3" borderId="0" applyNumberFormat="0" applyBorder="0" applyAlignment="0" applyProtection="0"/>
    <xf numFmtId="0" fontId="9" fillId="0" borderId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23" borderId="9" applyNumberFormat="0" applyAlignment="0" applyProtection="0"/>
    <xf numFmtId="0" fontId="1" fillId="0" borderId="0"/>
  </cellStyleXfs>
  <cellXfs count="11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24" borderId="15" xfId="0" applyFont="1" applyFill="1" applyBorder="1"/>
    <xf numFmtId="0" fontId="2" fillId="24" borderId="16" xfId="0" applyFont="1" applyFill="1" applyBorder="1"/>
    <xf numFmtId="0" fontId="2" fillId="24" borderId="17" xfId="0" applyFont="1" applyFill="1" applyBorder="1"/>
    <xf numFmtId="0" fontId="0" fillId="0" borderId="18" xfId="0" applyBorder="1"/>
    <xf numFmtId="0" fontId="0" fillId="0" borderId="19" xfId="0" applyBorder="1"/>
    <xf numFmtId="0" fontId="2" fillId="24" borderId="20" xfId="0" applyFont="1" applyFill="1" applyBorder="1"/>
    <xf numFmtId="0" fontId="0" fillId="0" borderId="21" xfId="0" applyBorder="1"/>
    <xf numFmtId="0" fontId="0" fillId="0" borderId="22" xfId="0" applyBorder="1"/>
    <xf numFmtId="0" fontId="0" fillId="25" borderId="23" xfId="0" applyFill="1" applyBorder="1" applyAlignment="1"/>
    <xf numFmtId="167" fontId="0" fillId="0" borderId="0" xfId="0" applyNumberFormat="1"/>
    <xf numFmtId="0" fontId="2" fillId="26" borderId="26" xfId="0" applyFont="1" applyFill="1" applyBorder="1" applyAlignment="1">
      <alignment horizontal="center"/>
    </xf>
    <xf numFmtId="0" fontId="2" fillId="26" borderId="27" xfId="0" applyFont="1" applyFill="1" applyBorder="1" applyAlignment="1">
      <alignment horizontal="center"/>
    </xf>
    <xf numFmtId="167" fontId="6" fillId="28" borderId="10" xfId="0" applyNumberFormat="1" applyFont="1" applyFill="1" applyBorder="1" applyAlignment="1">
      <alignment horizontal="right" wrapText="1"/>
    </xf>
    <xf numFmtId="166" fontId="4" fillId="29" borderId="32" xfId="31" applyNumberFormat="1" applyFont="1" applyFill="1" applyBorder="1" applyAlignment="1">
      <alignment horizontal="right" wrapText="1"/>
    </xf>
    <xf numFmtId="166" fontId="4" fillId="29" borderId="33" xfId="31" applyNumberFormat="1" applyFont="1" applyFill="1" applyBorder="1" applyAlignment="1">
      <alignment horizontal="right" wrapText="1"/>
    </xf>
    <xf numFmtId="0" fontId="4" fillId="30" borderId="34" xfId="0" applyFont="1" applyFill="1" applyBorder="1" applyAlignment="1">
      <alignment horizontal="right"/>
    </xf>
    <xf numFmtId="0" fontId="4" fillId="30" borderId="35" xfId="0" applyFont="1" applyFill="1" applyBorder="1" applyAlignment="1">
      <alignment horizontal="right"/>
    </xf>
    <xf numFmtId="0" fontId="4" fillId="30" borderId="36" xfId="0" applyFont="1" applyFill="1" applyBorder="1" applyAlignment="1">
      <alignment horizontal="right"/>
    </xf>
    <xf numFmtId="167" fontId="6" fillId="28" borderId="12" xfId="0" applyNumberFormat="1" applyFont="1" applyFill="1" applyBorder="1" applyAlignment="1">
      <alignment horizontal="right" wrapText="1"/>
    </xf>
    <xf numFmtId="0" fontId="9" fillId="0" borderId="0" xfId="37"/>
    <xf numFmtId="0" fontId="26" fillId="0" borderId="0" xfId="37" applyFont="1" applyBorder="1"/>
    <xf numFmtId="9" fontId="26" fillId="31" borderId="10" xfId="35" applyFont="1" applyFill="1" applyBorder="1" applyAlignment="1">
      <alignment horizontal="center"/>
    </xf>
    <xf numFmtId="0" fontId="4" fillId="32" borderId="23" xfId="37" applyFont="1" applyFill="1" applyBorder="1" applyAlignment="1">
      <alignment horizontal="center"/>
    </xf>
    <xf numFmtId="0" fontId="4" fillId="32" borderId="24" xfId="37" applyFont="1" applyFill="1" applyBorder="1" applyAlignment="1">
      <alignment horizontal="center"/>
    </xf>
    <xf numFmtId="0" fontId="4" fillId="32" borderId="25" xfId="37" applyFont="1" applyFill="1" applyBorder="1" applyAlignment="1">
      <alignment horizontal="center"/>
    </xf>
    <xf numFmtId="0" fontId="4" fillId="32" borderId="34" xfId="37" applyFont="1" applyFill="1" applyBorder="1" applyAlignment="1">
      <alignment horizontal="center"/>
    </xf>
    <xf numFmtId="0" fontId="4" fillId="32" borderId="35" xfId="37" applyFont="1" applyFill="1" applyBorder="1" applyAlignment="1">
      <alignment horizontal="center"/>
    </xf>
    <xf numFmtId="0" fontId="4" fillId="32" borderId="36" xfId="37" applyFont="1" applyFill="1" applyBorder="1" applyAlignment="1">
      <alignment horizontal="center"/>
    </xf>
    <xf numFmtId="0" fontId="27" fillId="31" borderId="32" xfId="37" applyFont="1" applyFill="1" applyBorder="1" applyAlignment="1">
      <alignment horizontal="left" indent="1"/>
    </xf>
    <xf numFmtId="0" fontId="27" fillId="31" borderId="33" xfId="37" applyFont="1" applyFill="1" applyBorder="1" applyAlignment="1">
      <alignment horizontal="left" indent="1"/>
    </xf>
    <xf numFmtId="9" fontId="26" fillId="31" borderId="13" xfId="35" applyFont="1" applyFill="1" applyBorder="1" applyAlignment="1">
      <alignment horizontal="center"/>
    </xf>
    <xf numFmtId="0" fontId="2" fillId="25" borderId="23" xfId="0" applyFont="1" applyFill="1" applyBorder="1" applyAlignment="1"/>
    <xf numFmtId="0" fontId="2" fillId="24" borderId="20" xfId="0" applyFont="1" applyFill="1" applyBorder="1" applyAlignment="1">
      <alignment horizontal="center"/>
    </xf>
    <xf numFmtId="0" fontId="2" fillId="24" borderId="16" xfId="0" applyFont="1" applyFill="1" applyBorder="1" applyAlignment="1">
      <alignment horizontal="center"/>
    </xf>
    <xf numFmtId="0" fontId="2" fillId="24" borderId="17" xfId="0" applyFont="1" applyFill="1" applyBorder="1" applyAlignment="1">
      <alignment horizontal="center"/>
    </xf>
    <xf numFmtId="0" fontId="2" fillId="24" borderId="15" xfId="0" applyFont="1" applyFill="1" applyBorder="1" applyAlignment="1">
      <alignment horizontal="center"/>
    </xf>
    <xf numFmtId="0" fontId="28" fillId="34" borderId="0" xfId="47" applyFont="1" applyFill="1"/>
    <xf numFmtId="0" fontId="31" fillId="34" borderId="0" xfId="47" applyFont="1" applyFill="1"/>
    <xf numFmtId="0" fontId="32" fillId="34" borderId="0" xfId="47" applyFont="1" applyFill="1"/>
    <xf numFmtId="0" fontId="33" fillId="0" borderId="0" xfId="37" applyFont="1" applyAlignment="1">
      <alignment vertical="top"/>
    </xf>
    <xf numFmtId="0" fontId="34" fillId="0" borderId="0" xfId="0" applyFont="1" applyAlignment="1">
      <alignment vertical="top"/>
    </xf>
    <xf numFmtId="0" fontId="2" fillId="24" borderId="10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7" fontId="8" fillId="35" borderId="10" xfId="0" applyNumberFormat="1" applyFont="1" applyFill="1" applyBorder="1" applyAlignment="1">
      <alignment horizontal="right" wrapText="1"/>
    </xf>
    <xf numFmtId="167" fontId="8" fillId="35" borderId="12" xfId="0" applyNumberFormat="1" applyFont="1" applyFill="1" applyBorder="1" applyAlignment="1">
      <alignment horizontal="right" wrapText="1"/>
    </xf>
    <xf numFmtId="167" fontId="8" fillId="35" borderId="13" xfId="0" applyNumberFormat="1" applyFont="1" applyFill="1" applyBorder="1" applyAlignment="1">
      <alignment horizontal="right" wrapText="1"/>
    </xf>
    <xf numFmtId="167" fontId="8" fillId="35" borderId="14" xfId="0" applyNumberFormat="1" applyFont="1" applyFill="1" applyBorder="1" applyAlignment="1">
      <alignment horizontal="right" wrapText="1"/>
    </xf>
    <xf numFmtId="0" fontId="4" fillId="30" borderId="34" xfId="0" applyFont="1" applyFill="1" applyBorder="1" applyAlignment="1">
      <alignment horizontal="right" vertical="center"/>
    </xf>
    <xf numFmtId="0" fontId="4" fillId="30" borderId="35" xfId="0" applyFont="1" applyFill="1" applyBorder="1" applyAlignment="1">
      <alignment horizontal="right" vertical="center"/>
    </xf>
    <xf numFmtId="0" fontId="4" fillId="30" borderId="36" xfId="0" applyFont="1" applyFill="1" applyBorder="1" applyAlignment="1">
      <alignment horizontal="right" vertical="center"/>
    </xf>
    <xf numFmtId="168" fontId="4" fillId="29" borderId="32" xfId="31" applyNumberFormat="1" applyFont="1" applyFill="1" applyBorder="1" applyAlignment="1">
      <alignment vertical="center" wrapText="1"/>
    </xf>
    <xf numFmtId="167" fontId="6" fillId="28" borderId="10" xfId="0" applyNumberFormat="1" applyFont="1" applyFill="1" applyBorder="1" applyAlignment="1">
      <alignment horizontal="right" vertical="center" wrapText="1"/>
    </xf>
    <xf numFmtId="167" fontId="6" fillId="28" borderId="12" xfId="0" applyNumberFormat="1" applyFont="1" applyFill="1" applyBorder="1" applyAlignment="1">
      <alignment horizontal="right" vertical="center" wrapText="1"/>
    </xf>
    <xf numFmtId="167" fontId="8" fillId="35" borderId="10" xfId="0" applyNumberFormat="1" applyFont="1" applyFill="1" applyBorder="1" applyAlignment="1">
      <alignment horizontal="right" vertical="center" wrapText="1"/>
    </xf>
    <xf numFmtId="167" fontId="8" fillId="35" borderId="12" xfId="0" applyNumberFormat="1" applyFont="1" applyFill="1" applyBorder="1" applyAlignment="1">
      <alignment horizontal="right" vertical="center" wrapText="1"/>
    </xf>
    <xf numFmtId="168" fontId="4" fillId="29" borderId="33" xfId="31" applyNumberFormat="1" applyFont="1" applyFill="1" applyBorder="1" applyAlignment="1">
      <alignment vertical="center" wrapText="1"/>
    </xf>
    <xf numFmtId="167" fontId="8" fillId="35" borderId="13" xfId="0" applyNumberFormat="1" applyFont="1" applyFill="1" applyBorder="1" applyAlignment="1">
      <alignment horizontal="right" vertical="center" wrapText="1"/>
    </xf>
    <xf numFmtId="167" fontId="8" fillId="35" borderId="14" xfId="0" applyNumberFormat="1" applyFont="1" applyFill="1" applyBorder="1" applyAlignment="1">
      <alignment horizontal="right" vertical="center" wrapText="1"/>
    </xf>
    <xf numFmtId="169" fontId="2" fillId="25" borderId="24" xfId="30" applyNumberFormat="1" applyFont="1" applyFill="1" applyBorder="1"/>
    <xf numFmtId="169" fontId="2" fillId="25" borderId="25" xfId="30" applyNumberFormat="1" applyFont="1" applyFill="1" applyBorder="1"/>
    <xf numFmtId="0" fontId="0" fillId="35" borderId="21" xfId="0" applyNumberFormat="1" applyFill="1" applyBorder="1"/>
    <xf numFmtId="0" fontId="0" fillId="35" borderId="11" xfId="0" applyNumberFormat="1" applyFill="1" applyBorder="1"/>
    <xf numFmtId="0" fontId="0" fillId="35" borderId="28" xfId="0" applyNumberFormat="1" applyFill="1" applyBorder="1"/>
    <xf numFmtId="0" fontId="0" fillId="27" borderId="15" xfId="0" applyNumberFormat="1" applyFill="1" applyBorder="1"/>
    <xf numFmtId="0" fontId="0" fillId="35" borderId="18" xfId="0" applyNumberFormat="1" applyFill="1" applyBorder="1"/>
    <xf numFmtId="0" fontId="0" fillId="35" borderId="10" xfId="0" applyNumberFormat="1" applyFill="1" applyBorder="1"/>
    <xf numFmtId="0" fontId="0" fillId="35" borderId="29" xfId="0" applyNumberFormat="1" applyFill="1" applyBorder="1"/>
    <xf numFmtId="0" fontId="0" fillId="27" borderId="16" xfId="0" applyNumberFormat="1" applyFill="1" applyBorder="1"/>
    <xf numFmtId="0" fontId="0" fillId="35" borderId="19" xfId="0" applyNumberFormat="1" applyFill="1" applyBorder="1"/>
    <xf numFmtId="0" fontId="0" fillId="35" borderId="13" xfId="0" applyNumberFormat="1" applyFill="1" applyBorder="1"/>
    <xf numFmtId="0" fontId="0" fillId="35" borderId="30" xfId="0" applyNumberFormat="1" applyFill="1" applyBorder="1"/>
    <xf numFmtId="0" fontId="0" fillId="27" borderId="31" xfId="0" applyNumberFormat="1" applyFill="1" applyBorder="1"/>
    <xf numFmtId="0" fontId="2" fillId="35" borderId="27" xfId="0" applyNumberFormat="1" applyFont="1" applyFill="1" applyBorder="1" applyAlignment="1">
      <alignment horizontal="right"/>
    </xf>
    <xf numFmtId="169" fontId="0" fillId="27" borderId="15" xfId="0" applyNumberFormat="1" applyFill="1" applyBorder="1"/>
    <xf numFmtId="169" fontId="0" fillId="27" borderId="16" xfId="0" applyNumberFormat="1" applyFill="1" applyBorder="1"/>
    <xf numFmtId="169" fontId="0" fillId="27" borderId="31" xfId="0" applyNumberFormat="1" applyFill="1" applyBorder="1"/>
    <xf numFmtId="169" fontId="0" fillId="35" borderId="21" xfId="0" applyNumberFormat="1" applyFill="1" applyBorder="1"/>
    <xf numFmtId="169" fontId="0" fillId="35" borderId="11" xfId="0" applyNumberFormat="1" applyFill="1" applyBorder="1"/>
    <xf numFmtId="169" fontId="0" fillId="35" borderId="28" xfId="0" applyNumberFormat="1" applyFill="1" applyBorder="1"/>
    <xf numFmtId="169" fontId="0" fillId="35" borderId="18" xfId="0" applyNumberFormat="1" applyFill="1" applyBorder="1"/>
    <xf numFmtId="169" fontId="0" fillId="35" borderId="10" xfId="0" applyNumberFormat="1" applyFill="1" applyBorder="1"/>
    <xf numFmtId="169" fontId="0" fillId="35" borderId="29" xfId="0" applyNumberFormat="1" applyFill="1" applyBorder="1"/>
    <xf numFmtId="169" fontId="0" fillId="35" borderId="19" xfId="0" applyNumberFormat="1" applyFill="1" applyBorder="1"/>
    <xf numFmtId="169" fontId="0" fillId="35" borderId="13" xfId="0" applyNumberFormat="1" applyFill="1" applyBorder="1"/>
    <xf numFmtId="169" fontId="0" fillId="35" borderId="30" xfId="0" applyNumberFormat="1" applyFill="1" applyBorder="1"/>
    <xf numFmtId="169" fontId="2" fillId="35" borderId="27" xfId="0" applyNumberFormat="1" applyFont="1" applyFill="1" applyBorder="1" applyAlignment="1">
      <alignment horizontal="right"/>
    </xf>
    <xf numFmtId="169" fontId="26" fillId="31" borderId="35" xfId="44" applyNumberFormat="1" applyFont="1" applyFill="1" applyBorder="1"/>
    <xf numFmtId="0" fontId="26" fillId="35" borderId="10" xfId="37" applyNumberFormat="1" applyFont="1" applyFill="1" applyBorder="1"/>
    <xf numFmtId="0" fontId="26" fillId="35" borderId="12" xfId="35" applyNumberFormat="1" applyFont="1" applyFill="1" applyBorder="1" applyAlignment="1">
      <alignment horizontal="center"/>
    </xf>
    <xf numFmtId="0" fontId="26" fillId="35" borderId="13" xfId="37" applyNumberFormat="1" applyFont="1" applyFill="1" applyBorder="1"/>
    <xf numFmtId="0" fontId="26" fillId="35" borderId="14" xfId="35" applyNumberFormat="1" applyFont="1" applyFill="1" applyBorder="1" applyAlignment="1">
      <alignment horizontal="center"/>
    </xf>
    <xf numFmtId="169" fontId="26" fillId="35" borderId="10" xfId="37" applyNumberFormat="1" applyFont="1" applyFill="1" applyBorder="1"/>
    <xf numFmtId="169" fontId="26" fillId="35" borderId="12" xfId="35" applyNumberFormat="1" applyFont="1" applyFill="1" applyBorder="1" applyAlignment="1">
      <alignment horizontal="center"/>
    </xf>
    <xf numFmtId="169" fontId="26" fillId="35" borderId="13" xfId="37" applyNumberFormat="1" applyFont="1" applyFill="1" applyBorder="1"/>
    <xf numFmtId="169" fontId="26" fillId="35" borderId="14" xfId="35" applyNumberFormat="1" applyFont="1" applyFill="1" applyBorder="1" applyAlignment="1">
      <alignment horizontal="center"/>
    </xf>
    <xf numFmtId="0" fontId="0" fillId="36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4" fillId="33" borderId="26" xfId="0" applyFont="1" applyFill="1" applyBorder="1" applyAlignment="1">
      <alignment horizontal="center" vertical="center"/>
    </xf>
    <xf numFmtId="0" fontId="5" fillId="33" borderId="37" xfId="0" applyFont="1" applyFill="1" applyBorder="1" applyAlignment="1">
      <alignment horizontal="center" vertical="center"/>
    </xf>
    <xf numFmtId="0" fontId="5" fillId="33" borderId="38" xfId="0" applyFont="1" applyFill="1" applyBorder="1" applyAlignment="1">
      <alignment horizontal="center" vertical="center"/>
    </xf>
    <xf numFmtId="0" fontId="4" fillId="33" borderId="26" xfId="0" applyFont="1" applyFill="1" applyBorder="1" applyAlignment="1">
      <alignment horizontal="center"/>
    </xf>
    <xf numFmtId="0" fontId="5" fillId="33" borderId="37" xfId="0" applyFont="1" applyFill="1" applyBorder="1" applyAlignment="1">
      <alignment horizontal="center"/>
    </xf>
    <xf numFmtId="0" fontId="5" fillId="33" borderId="38" xfId="0" applyFont="1" applyFill="1" applyBorder="1" applyAlignment="1">
      <alignment horizontal="center"/>
    </xf>
    <xf numFmtId="0" fontId="2" fillId="24" borderId="23" xfId="0" applyFont="1" applyFill="1" applyBorder="1" applyAlignment="1">
      <alignment horizontal="center"/>
    </xf>
    <xf numFmtId="0" fontId="2" fillId="24" borderId="24" xfId="0" applyFont="1" applyFill="1" applyBorder="1" applyAlignment="1">
      <alignment horizontal="center"/>
    </xf>
    <xf numFmtId="0" fontId="2" fillId="24" borderId="39" xfId="0" applyFont="1" applyFill="1" applyBorder="1" applyAlignment="1">
      <alignment horizontal="center"/>
    </xf>
    <xf numFmtId="0" fontId="2" fillId="24" borderId="40" xfId="0" applyFont="1" applyFill="1" applyBorder="1" applyAlignment="1">
      <alignment horizontal="center"/>
    </xf>
    <xf numFmtId="0" fontId="2" fillId="24" borderId="41" xfId="0" applyFont="1" applyFill="1" applyBorder="1" applyAlignment="1">
      <alignment horizontal="center"/>
    </xf>
    <xf numFmtId="0" fontId="2" fillId="24" borderId="42" xfId="0" applyFont="1" applyFill="1" applyBorder="1" applyAlignment="1">
      <alignment horizontal="center"/>
    </xf>
  </cellXfs>
  <cellStyles count="48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Euro" xfId="30"/>
    <cellStyle name="Euro_Waehrung" xfId="31"/>
    <cellStyle name="Gut" xfId="32" builtinId="26" customBuiltin="1"/>
    <cellStyle name="Neutral" xfId="33" builtinId="28" customBuiltin="1"/>
    <cellStyle name="Notiz" xfId="34" builtinId="10" customBuiltin="1"/>
    <cellStyle name="Prozent" xfId="35" builtinId="5"/>
    <cellStyle name="Schlecht" xfId="36" builtinId="27" customBuiltin="1"/>
    <cellStyle name="Standard" xfId="0" builtinId="0"/>
    <cellStyle name="Standard 2" xfId="47"/>
    <cellStyle name="Standard_Rechnen_zellbezüge" xfId="37"/>
    <cellStyle name="Überschrift" xfId="38" builtinId="15" customBuiltin="1"/>
    <cellStyle name="Überschrift 1" xfId="39" builtinId="16" customBuiltin="1"/>
    <cellStyle name="Überschrift 2" xfId="40" builtinId="17" customBuiltin="1"/>
    <cellStyle name="Überschrift 3" xfId="41" builtinId="18" customBuiltin="1"/>
    <cellStyle name="Überschrift 4" xfId="42" builtinId="19" customBuiltin="1"/>
    <cellStyle name="Verknüpfte Zelle" xfId="43" builtinId="24" customBuiltin="1"/>
    <cellStyle name="Währung" xfId="44" builtinId="4"/>
    <cellStyle name="Warnender Text" xfId="45" builtinId="11" customBuiltin="1"/>
    <cellStyle name="Zelle überprüfen" xfId="46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2"/>
  <sheetViews>
    <sheetView showRowColHeaders="0" tabSelected="1" workbookViewId="0"/>
  </sheetViews>
  <sheetFormatPr baseColWidth="10" defaultRowHeight="15" x14ac:dyDescent="0.25"/>
  <cols>
    <col min="1" max="16384" width="11.42578125" style="42"/>
  </cols>
  <sheetData>
    <row r="3" spans="2:3" ht="18.75" x14ac:dyDescent="0.3">
      <c r="B3" s="44" t="str">
        <f ca="1">MID(CELL("filename"),FIND("[",CELL("filename"),1)+1,(FIND("]",CELL("filename"),1)-FIND("[",CELL("filename"),1)-1))</f>
        <v>03absrel_s4.xlsx</v>
      </c>
    </row>
    <row r="8" spans="2:3" ht="26.25" x14ac:dyDescent="0.4">
      <c r="B8" s="43" t="s">
        <v>34</v>
      </c>
    </row>
    <row r="10" spans="2:3" x14ac:dyDescent="0.25">
      <c r="B10" s="42" t="s">
        <v>27</v>
      </c>
      <c r="C10" s="42" t="s">
        <v>28</v>
      </c>
    </row>
    <row r="12" spans="2:3" x14ac:dyDescent="0.25">
      <c r="B12" s="42" t="s">
        <v>35</v>
      </c>
      <c r="C12" s="42" t="s">
        <v>36</v>
      </c>
    </row>
  </sheetData>
  <sheetProtection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120" workbookViewId="0"/>
  </sheetViews>
  <sheetFormatPr baseColWidth="10" defaultRowHeight="12.75" x14ac:dyDescent="0.2"/>
  <cols>
    <col min="1" max="12" width="5.7109375" customWidth="1"/>
  </cols>
  <sheetData>
    <row r="1" spans="1:14" ht="33.75" customHeight="1" x14ac:dyDescent="0.2">
      <c r="A1" s="46" t="str">
        <f ca="1">MID(CELL("filename"),FIND("[",CELL("filename"),1)+1,(FIND("]",CELL("filename"),1)-FIND("[",CELL("filename"),1)-1))</f>
        <v>03absrel_s4.xlsx</v>
      </c>
    </row>
    <row r="2" spans="1:14" ht="20.100000000000001" customHeight="1" x14ac:dyDescent="0.2">
      <c r="B2" s="47"/>
      <c r="C2" s="47">
        <v>1</v>
      </c>
      <c r="D2" s="47">
        <v>2</v>
      </c>
      <c r="E2" s="47">
        <v>3</v>
      </c>
      <c r="F2" s="47">
        <v>4</v>
      </c>
      <c r="G2" s="47">
        <v>5</v>
      </c>
      <c r="H2" s="47">
        <v>6</v>
      </c>
      <c r="I2" s="47">
        <v>7</v>
      </c>
      <c r="J2" s="47">
        <v>8</v>
      </c>
      <c r="K2" s="47">
        <v>9</v>
      </c>
      <c r="L2" s="47">
        <v>10</v>
      </c>
      <c r="N2" s="48" t="s">
        <v>30</v>
      </c>
    </row>
    <row r="3" spans="1:14" ht="20.100000000000001" customHeight="1" x14ac:dyDescent="0.2">
      <c r="B3" s="47">
        <v>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N3" s="48" t="s">
        <v>31</v>
      </c>
    </row>
    <row r="4" spans="1:14" ht="20.100000000000001" customHeight="1" x14ac:dyDescent="0.2">
      <c r="B4" s="47">
        <v>2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4" ht="20.100000000000001" customHeight="1" x14ac:dyDescent="0.2">
      <c r="B5" s="47">
        <v>3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N5" s="48" t="s">
        <v>32</v>
      </c>
    </row>
    <row r="6" spans="1:14" ht="20.100000000000001" customHeight="1" x14ac:dyDescent="0.2">
      <c r="B6" s="47">
        <v>4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N6" s="48" t="s">
        <v>33</v>
      </c>
    </row>
    <row r="7" spans="1:14" ht="20.100000000000001" customHeight="1" x14ac:dyDescent="0.2">
      <c r="B7" s="47">
        <v>5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</row>
    <row r="8" spans="1:14" ht="20.100000000000001" customHeight="1" x14ac:dyDescent="0.2">
      <c r="B8" s="47">
        <v>6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1:14" ht="20.100000000000001" customHeight="1" x14ac:dyDescent="0.2">
      <c r="B9" s="47">
        <v>7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spans="1:14" ht="20.100000000000001" customHeight="1" x14ac:dyDescent="0.2">
      <c r="B10" s="47">
        <v>8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</row>
    <row r="11" spans="1:14" ht="20.100000000000001" customHeight="1" x14ac:dyDescent="0.2">
      <c r="B11" s="47">
        <v>9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</row>
    <row r="12" spans="1:14" ht="20.100000000000001" customHeight="1" x14ac:dyDescent="0.2">
      <c r="B12" s="47">
        <v>10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120" workbookViewId="0"/>
  </sheetViews>
  <sheetFormatPr baseColWidth="10" defaultRowHeight="12.75" x14ac:dyDescent="0.2"/>
  <cols>
    <col min="1" max="12" width="5.7109375" customWidth="1"/>
  </cols>
  <sheetData>
    <row r="1" spans="1:12" ht="33.75" customHeight="1" x14ac:dyDescent="0.2">
      <c r="A1" s="46" t="str">
        <f ca="1">MID(CELL("filename"),FIND("[",CELL("filename"),1)+1,(FIND("]",CELL("filename"),1)-FIND("[",CELL("filename"),1)-1))</f>
        <v>03absrel_s4.xlsx</v>
      </c>
    </row>
    <row r="2" spans="1:12" s="50" customFormat="1" ht="20.100000000000001" customHeight="1" x14ac:dyDescent="0.2">
      <c r="B2" s="47"/>
      <c r="C2" s="47">
        <v>1</v>
      </c>
      <c r="D2" s="47">
        <v>2</v>
      </c>
      <c r="E2" s="47">
        <v>3</v>
      </c>
      <c r="F2" s="47">
        <v>4</v>
      </c>
      <c r="G2" s="47">
        <v>5</v>
      </c>
      <c r="H2" s="47">
        <v>6</v>
      </c>
      <c r="I2" s="47">
        <v>7</v>
      </c>
      <c r="J2" s="47">
        <v>8</v>
      </c>
      <c r="K2" s="47">
        <v>9</v>
      </c>
      <c r="L2" s="47">
        <v>10</v>
      </c>
    </row>
    <row r="3" spans="1:12" s="50" customFormat="1" ht="20.100000000000001" customHeight="1" x14ac:dyDescent="0.2">
      <c r="B3" s="47">
        <v>1</v>
      </c>
      <c r="C3" s="103">
        <f t="shared" ref="C3:L12" si="0">$B3*C$2</f>
        <v>1</v>
      </c>
      <c r="D3" s="103">
        <f t="shared" si="0"/>
        <v>2</v>
      </c>
      <c r="E3" s="103">
        <f t="shared" si="0"/>
        <v>3</v>
      </c>
      <c r="F3" s="103">
        <f t="shared" si="0"/>
        <v>4</v>
      </c>
      <c r="G3" s="103">
        <f t="shared" si="0"/>
        <v>5</v>
      </c>
      <c r="H3" s="103">
        <f t="shared" si="0"/>
        <v>6</v>
      </c>
      <c r="I3" s="103">
        <f t="shared" si="0"/>
        <v>7</v>
      </c>
      <c r="J3" s="103">
        <f t="shared" si="0"/>
        <v>8</v>
      </c>
      <c r="K3" s="103">
        <f t="shared" si="0"/>
        <v>9</v>
      </c>
      <c r="L3" s="103">
        <f t="shared" si="0"/>
        <v>10</v>
      </c>
    </row>
    <row r="4" spans="1:12" s="50" customFormat="1" ht="20.100000000000001" customHeight="1" x14ac:dyDescent="0.2">
      <c r="B4" s="47">
        <v>2</v>
      </c>
      <c r="C4" s="104">
        <f t="shared" si="0"/>
        <v>2</v>
      </c>
      <c r="D4" s="104">
        <f t="shared" si="0"/>
        <v>4</v>
      </c>
      <c r="E4" s="104">
        <f t="shared" si="0"/>
        <v>6</v>
      </c>
      <c r="F4" s="104">
        <f t="shared" si="0"/>
        <v>8</v>
      </c>
      <c r="G4" s="104">
        <f t="shared" si="0"/>
        <v>10</v>
      </c>
      <c r="H4" s="104">
        <f t="shared" si="0"/>
        <v>12</v>
      </c>
      <c r="I4" s="104">
        <f t="shared" si="0"/>
        <v>14</v>
      </c>
      <c r="J4" s="104">
        <f t="shared" si="0"/>
        <v>16</v>
      </c>
      <c r="K4" s="104">
        <f t="shared" si="0"/>
        <v>18</v>
      </c>
      <c r="L4" s="104">
        <f t="shared" si="0"/>
        <v>20</v>
      </c>
    </row>
    <row r="5" spans="1:12" s="50" customFormat="1" ht="20.100000000000001" customHeight="1" x14ac:dyDescent="0.2">
      <c r="B5" s="47">
        <v>3</v>
      </c>
      <c r="C5" s="103">
        <f t="shared" si="0"/>
        <v>3</v>
      </c>
      <c r="D5" s="103">
        <f t="shared" si="0"/>
        <v>6</v>
      </c>
      <c r="E5" s="103">
        <f t="shared" si="0"/>
        <v>9</v>
      </c>
      <c r="F5" s="103">
        <f t="shared" si="0"/>
        <v>12</v>
      </c>
      <c r="G5" s="103">
        <f t="shared" si="0"/>
        <v>15</v>
      </c>
      <c r="H5" s="103">
        <f t="shared" si="0"/>
        <v>18</v>
      </c>
      <c r="I5" s="103">
        <f t="shared" si="0"/>
        <v>21</v>
      </c>
      <c r="J5" s="103">
        <f t="shared" si="0"/>
        <v>24</v>
      </c>
      <c r="K5" s="103">
        <f t="shared" si="0"/>
        <v>27</v>
      </c>
      <c r="L5" s="103">
        <f t="shared" si="0"/>
        <v>30</v>
      </c>
    </row>
    <row r="6" spans="1:12" s="50" customFormat="1" ht="20.100000000000001" customHeight="1" x14ac:dyDescent="0.2">
      <c r="B6" s="47">
        <v>4</v>
      </c>
      <c r="C6" s="104">
        <f t="shared" si="0"/>
        <v>4</v>
      </c>
      <c r="D6" s="104">
        <f t="shared" si="0"/>
        <v>8</v>
      </c>
      <c r="E6" s="104">
        <f t="shared" si="0"/>
        <v>12</v>
      </c>
      <c r="F6" s="104">
        <f t="shared" si="0"/>
        <v>16</v>
      </c>
      <c r="G6" s="104">
        <f t="shared" si="0"/>
        <v>20</v>
      </c>
      <c r="H6" s="104">
        <f t="shared" si="0"/>
        <v>24</v>
      </c>
      <c r="I6" s="104">
        <f t="shared" si="0"/>
        <v>28</v>
      </c>
      <c r="J6" s="104">
        <f t="shared" si="0"/>
        <v>32</v>
      </c>
      <c r="K6" s="104">
        <f t="shared" si="0"/>
        <v>36</v>
      </c>
      <c r="L6" s="104">
        <f t="shared" si="0"/>
        <v>40</v>
      </c>
    </row>
    <row r="7" spans="1:12" s="50" customFormat="1" ht="20.100000000000001" customHeight="1" x14ac:dyDescent="0.2">
      <c r="B7" s="47">
        <v>5</v>
      </c>
      <c r="C7" s="103">
        <f t="shared" si="0"/>
        <v>5</v>
      </c>
      <c r="D7" s="103">
        <f t="shared" si="0"/>
        <v>10</v>
      </c>
      <c r="E7" s="103">
        <f t="shared" si="0"/>
        <v>15</v>
      </c>
      <c r="F7" s="103">
        <f t="shared" si="0"/>
        <v>20</v>
      </c>
      <c r="G7" s="103">
        <f t="shared" si="0"/>
        <v>25</v>
      </c>
      <c r="H7" s="103">
        <f t="shared" si="0"/>
        <v>30</v>
      </c>
      <c r="I7" s="103">
        <f t="shared" si="0"/>
        <v>35</v>
      </c>
      <c r="J7" s="103">
        <f t="shared" si="0"/>
        <v>40</v>
      </c>
      <c r="K7" s="103">
        <f t="shared" si="0"/>
        <v>45</v>
      </c>
      <c r="L7" s="103">
        <f t="shared" si="0"/>
        <v>50</v>
      </c>
    </row>
    <row r="8" spans="1:12" s="50" customFormat="1" ht="20.100000000000001" customHeight="1" x14ac:dyDescent="0.2">
      <c r="B8" s="47">
        <v>6</v>
      </c>
      <c r="C8" s="104">
        <f t="shared" si="0"/>
        <v>6</v>
      </c>
      <c r="D8" s="104">
        <f t="shared" si="0"/>
        <v>12</v>
      </c>
      <c r="E8" s="104">
        <f t="shared" si="0"/>
        <v>18</v>
      </c>
      <c r="F8" s="104">
        <f t="shared" si="0"/>
        <v>24</v>
      </c>
      <c r="G8" s="104">
        <f t="shared" si="0"/>
        <v>30</v>
      </c>
      <c r="H8" s="104">
        <f t="shared" si="0"/>
        <v>36</v>
      </c>
      <c r="I8" s="104">
        <f t="shared" si="0"/>
        <v>42</v>
      </c>
      <c r="J8" s="104">
        <f t="shared" si="0"/>
        <v>48</v>
      </c>
      <c r="K8" s="104">
        <f t="shared" si="0"/>
        <v>54</v>
      </c>
      <c r="L8" s="104">
        <f t="shared" si="0"/>
        <v>60</v>
      </c>
    </row>
    <row r="9" spans="1:12" s="50" customFormat="1" ht="20.100000000000001" customHeight="1" x14ac:dyDescent="0.2">
      <c r="B9" s="47">
        <v>7</v>
      </c>
      <c r="C9" s="103">
        <f t="shared" si="0"/>
        <v>7</v>
      </c>
      <c r="D9" s="103">
        <f t="shared" si="0"/>
        <v>14</v>
      </c>
      <c r="E9" s="103">
        <f t="shared" si="0"/>
        <v>21</v>
      </c>
      <c r="F9" s="103">
        <f t="shared" si="0"/>
        <v>28</v>
      </c>
      <c r="G9" s="103">
        <f t="shared" si="0"/>
        <v>35</v>
      </c>
      <c r="H9" s="103">
        <f t="shared" si="0"/>
        <v>42</v>
      </c>
      <c r="I9" s="103">
        <f t="shared" si="0"/>
        <v>49</v>
      </c>
      <c r="J9" s="103">
        <f t="shared" si="0"/>
        <v>56</v>
      </c>
      <c r="K9" s="103">
        <f t="shared" si="0"/>
        <v>63</v>
      </c>
      <c r="L9" s="103">
        <f t="shared" si="0"/>
        <v>70</v>
      </c>
    </row>
    <row r="10" spans="1:12" s="50" customFormat="1" ht="20.100000000000001" customHeight="1" x14ac:dyDescent="0.2">
      <c r="B10" s="47">
        <v>8</v>
      </c>
      <c r="C10" s="104">
        <f t="shared" si="0"/>
        <v>8</v>
      </c>
      <c r="D10" s="104">
        <f t="shared" si="0"/>
        <v>16</v>
      </c>
      <c r="E10" s="104">
        <f t="shared" si="0"/>
        <v>24</v>
      </c>
      <c r="F10" s="104">
        <f t="shared" si="0"/>
        <v>32</v>
      </c>
      <c r="G10" s="104">
        <f t="shared" si="0"/>
        <v>40</v>
      </c>
      <c r="H10" s="104">
        <f t="shared" si="0"/>
        <v>48</v>
      </c>
      <c r="I10" s="104">
        <f t="shared" si="0"/>
        <v>56</v>
      </c>
      <c r="J10" s="104">
        <f t="shared" si="0"/>
        <v>64</v>
      </c>
      <c r="K10" s="104">
        <f t="shared" si="0"/>
        <v>72</v>
      </c>
      <c r="L10" s="104">
        <f t="shared" si="0"/>
        <v>80</v>
      </c>
    </row>
    <row r="11" spans="1:12" s="50" customFormat="1" ht="20.100000000000001" customHeight="1" x14ac:dyDescent="0.2">
      <c r="B11" s="47">
        <v>9</v>
      </c>
      <c r="C11" s="103">
        <f t="shared" si="0"/>
        <v>9</v>
      </c>
      <c r="D11" s="103">
        <f t="shared" si="0"/>
        <v>18</v>
      </c>
      <c r="E11" s="103">
        <f t="shared" si="0"/>
        <v>27</v>
      </c>
      <c r="F11" s="103">
        <f t="shared" si="0"/>
        <v>36</v>
      </c>
      <c r="G11" s="103">
        <f t="shared" si="0"/>
        <v>45</v>
      </c>
      <c r="H11" s="103">
        <f t="shared" si="0"/>
        <v>54</v>
      </c>
      <c r="I11" s="103">
        <f t="shared" si="0"/>
        <v>63</v>
      </c>
      <c r="J11" s="103">
        <f t="shared" si="0"/>
        <v>72</v>
      </c>
      <c r="K11" s="103">
        <f t="shared" si="0"/>
        <v>81</v>
      </c>
      <c r="L11" s="103">
        <f t="shared" si="0"/>
        <v>90</v>
      </c>
    </row>
    <row r="12" spans="1:12" s="50" customFormat="1" ht="20.100000000000001" customHeight="1" x14ac:dyDescent="0.2">
      <c r="B12" s="47">
        <v>10</v>
      </c>
      <c r="C12" s="104">
        <f t="shared" si="0"/>
        <v>10</v>
      </c>
      <c r="D12" s="104">
        <f t="shared" si="0"/>
        <v>20</v>
      </c>
      <c r="E12" s="104">
        <f t="shared" si="0"/>
        <v>30</v>
      </c>
      <c r="F12" s="104">
        <f t="shared" si="0"/>
        <v>40</v>
      </c>
      <c r="G12" s="104">
        <f t="shared" si="0"/>
        <v>50</v>
      </c>
      <c r="H12" s="104">
        <f t="shared" si="0"/>
        <v>60</v>
      </c>
      <c r="I12" s="104">
        <f t="shared" si="0"/>
        <v>70</v>
      </c>
      <c r="J12" s="104">
        <f t="shared" si="0"/>
        <v>80</v>
      </c>
      <c r="K12" s="104">
        <f t="shared" si="0"/>
        <v>90</v>
      </c>
      <c r="L12" s="104">
        <f t="shared" si="0"/>
        <v>100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8"/>
  <sheetViews>
    <sheetView zoomScale="120" workbookViewId="0"/>
  </sheetViews>
  <sheetFormatPr baseColWidth="10" defaultRowHeight="12.75" x14ac:dyDescent="0.2"/>
  <cols>
    <col min="1" max="1" width="5.7109375" customWidth="1"/>
    <col min="2" max="2" width="14.85546875" customWidth="1"/>
    <col min="3" max="8" width="11.5703125" bestFit="1" customWidth="1"/>
  </cols>
  <sheetData>
    <row r="1" spans="1:8" ht="33.75" customHeight="1" thickBot="1" x14ac:dyDescent="0.25">
      <c r="A1" s="46" t="str">
        <f ca="1">MID(CELL("filename"),FIND("[",CELL("filename"),1)+1,(FIND("]",CELL("filename"),1)-FIND("[",CELL("filename"),1)-1))</f>
        <v>03absrel_s4.xlsx</v>
      </c>
    </row>
    <row r="2" spans="1:8" s="49" customFormat="1" ht="20.100000000000001" customHeight="1" thickBot="1" x14ac:dyDescent="0.25">
      <c r="B2" s="105" t="s">
        <v>9</v>
      </c>
      <c r="C2" s="106"/>
      <c r="D2" s="106"/>
      <c r="E2" s="106"/>
      <c r="F2" s="106"/>
      <c r="G2" s="106"/>
      <c r="H2" s="107"/>
    </row>
    <row r="3" spans="1:8" s="49" customFormat="1" ht="20.100000000000001" customHeight="1" x14ac:dyDescent="0.2">
      <c r="B3" s="55"/>
      <c r="C3" s="56" t="s">
        <v>10</v>
      </c>
      <c r="D3" s="56" t="s">
        <v>11</v>
      </c>
      <c r="E3" s="56" t="s">
        <v>13</v>
      </c>
      <c r="F3" s="56" t="s">
        <v>12</v>
      </c>
      <c r="G3" s="56" t="s">
        <v>14</v>
      </c>
      <c r="H3" s="57" t="s">
        <v>15</v>
      </c>
    </row>
    <row r="4" spans="1:8" s="49" customFormat="1" ht="20.100000000000001" customHeight="1" x14ac:dyDescent="0.2">
      <c r="B4" s="58">
        <v>1</v>
      </c>
      <c r="C4" s="59">
        <v>1.5659000000000001</v>
      </c>
      <c r="D4" s="59">
        <v>155.69</v>
      </c>
      <c r="E4" s="59">
        <v>1.5659000000000001</v>
      </c>
      <c r="F4" s="59">
        <v>0.78710000000000002</v>
      </c>
      <c r="G4" s="59">
        <v>1.5661</v>
      </c>
      <c r="H4" s="60">
        <v>1.6926000000000001</v>
      </c>
    </row>
    <row r="5" spans="1:8" s="49" customFormat="1" ht="20.100000000000001" customHeight="1" x14ac:dyDescent="0.2">
      <c r="B5" s="58">
        <v>2</v>
      </c>
      <c r="C5" s="61"/>
      <c r="D5" s="61"/>
      <c r="E5" s="61"/>
      <c r="F5" s="61"/>
      <c r="G5" s="61"/>
      <c r="H5" s="62"/>
    </row>
    <row r="6" spans="1:8" s="49" customFormat="1" ht="20.100000000000001" customHeight="1" x14ac:dyDescent="0.2">
      <c r="B6" s="58">
        <v>5</v>
      </c>
      <c r="C6" s="61"/>
      <c r="D6" s="61"/>
      <c r="E6" s="61"/>
      <c r="F6" s="61"/>
      <c r="G6" s="61"/>
      <c r="H6" s="62"/>
    </row>
    <row r="7" spans="1:8" s="49" customFormat="1" ht="20.100000000000001" customHeight="1" x14ac:dyDescent="0.2">
      <c r="B7" s="58">
        <v>10</v>
      </c>
      <c r="C7" s="61"/>
      <c r="D7" s="61"/>
      <c r="E7" s="61"/>
      <c r="F7" s="61"/>
      <c r="G7" s="61"/>
      <c r="H7" s="62"/>
    </row>
    <row r="8" spans="1:8" s="49" customFormat="1" ht="20.100000000000001" customHeight="1" x14ac:dyDescent="0.2">
      <c r="B8" s="58">
        <v>20</v>
      </c>
      <c r="C8" s="61"/>
      <c r="D8" s="61"/>
      <c r="E8" s="61"/>
      <c r="F8" s="61"/>
      <c r="G8" s="61"/>
      <c r="H8" s="62"/>
    </row>
    <row r="9" spans="1:8" s="49" customFormat="1" ht="20.100000000000001" customHeight="1" x14ac:dyDescent="0.2">
      <c r="B9" s="58">
        <v>50</v>
      </c>
      <c r="C9" s="61"/>
      <c r="D9" s="61"/>
      <c r="E9" s="61"/>
      <c r="F9" s="61"/>
      <c r="G9" s="61"/>
      <c r="H9" s="62"/>
    </row>
    <row r="10" spans="1:8" s="49" customFormat="1" ht="20.100000000000001" customHeight="1" x14ac:dyDescent="0.2">
      <c r="B10" s="58">
        <v>100</v>
      </c>
      <c r="C10" s="61"/>
      <c r="D10" s="61"/>
      <c r="E10" s="61"/>
      <c r="F10" s="61"/>
      <c r="G10" s="61"/>
      <c r="H10" s="62"/>
    </row>
    <row r="11" spans="1:8" s="49" customFormat="1" ht="20.100000000000001" customHeight="1" thickBot="1" x14ac:dyDescent="0.25">
      <c r="B11" s="63">
        <v>500</v>
      </c>
      <c r="C11" s="64"/>
      <c r="D11" s="64"/>
      <c r="E11" s="64"/>
      <c r="F11" s="64"/>
      <c r="G11" s="64"/>
      <c r="H11" s="65"/>
    </row>
    <row r="14" spans="1:8" x14ac:dyDescent="0.2">
      <c r="C14" s="48" t="s">
        <v>29</v>
      </c>
    </row>
    <row r="17" spans="2:2" x14ac:dyDescent="0.2">
      <c r="B17" s="15"/>
    </row>
    <row r="18" spans="2:2" x14ac:dyDescent="0.2">
      <c r="B18" s="15"/>
    </row>
    <row r="19" spans="2:2" x14ac:dyDescent="0.2">
      <c r="B19" s="15"/>
    </row>
    <row r="20" spans="2:2" x14ac:dyDescent="0.2">
      <c r="B20" s="15"/>
    </row>
    <row r="21" spans="2:2" x14ac:dyDescent="0.2">
      <c r="B21" s="15"/>
    </row>
    <row r="22" spans="2:2" x14ac:dyDescent="0.2">
      <c r="B22" s="15"/>
    </row>
    <row r="23" spans="2:2" x14ac:dyDescent="0.2">
      <c r="B23" s="15"/>
    </row>
    <row r="24" spans="2:2" x14ac:dyDescent="0.2">
      <c r="B24" s="15"/>
    </row>
    <row r="25" spans="2:2" x14ac:dyDescent="0.2">
      <c r="B25" s="15"/>
    </row>
    <row r="26" spans="2:2" x14ac:dyDescent="0.2">
      <c r="B26" s="15"/>
    </row>
    <row r="27" spans="2:2" x14ac:dyDescent="0.2">
      <c r="B27" s="15"/>
    </row>
    <row r="28" spans="2:2" x14ac:dyDescent="0.2">
      <c r="B28" s="15"/>
    </row>
  </sheetData>
  <mergeCells count="1">
    <mergeCell ref="B2:H2"/>
  </mergeCells>
  <phoneticPr fontId="0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120" workbookViewId="0"/>
  </sheetViews>
  <sheetFormatPr baseColWidth="10" defaultRowHeight="12.75" x14ac:dyDescent="0.2"/>
  <cols>
    <col min="1" max="1" width="5.7109375" customWidth="1"/>
    <col min="2" max="2" width="12.5703125" bestFit="1" customWidth="1"/>
    <col min="3" max="8" width="11.5703125" bestFit="1" customWidth="1"/>
  </cols>
  <sheetData>
    <row r="1" spans="1:8" ht="33.75" customHeight="1" thickBot="1" x14ac:dyDescent="0.25">
      <c r="A1" s="46" t="str">
        <f ca="1">MID(CELL("filename"),FIND("[",CELL("filename"),1)+1,(FIND("]",CELL("filename"),1)-FIND("[",CELL("filename"),1)-1))</f>
        <v>03absrel_s4.xlsx</v>
      </c>
    </row>
    <row r="2" spans="1:8" ht="20.100000000000001" customHeight="1" thickBot="1" x14ac:dyDescent="0.25">
      <c r="B2" s="108" t="s">
        <v>9</v>
      </c>
      <c r="C2" s="109"/>
      <c r="D2" s="109"/>
      <c r="E2" s="109"/>
      <c r="F2" s="109"/>
      <c r="G2" s="109"/>
      <c r="H2" s="110"/>
    </row>
    <row r="3" spans="1:8" ht="20.100000000000001" customHeight="1" x14ac:dyDescent="0.2">
      <c r="B3" s="21"/>
      <c r="C3" s="22" t="s">
        <v>10</v>
      </c>
      <c r="D3" s="22" t="s">
        <v>11</v>
      </c>
      <c r="E3" s="22" t="s">
        <v>13</v>
      </c>
      <c r="F3" s="22" t="s">
        <v>12</v>
      </c>
      <c r="G3" s="22" t="s">
        <v>14</v>
      </c>
      <c r="H3" s="23" t="s">
        <v>15</v>
      </c>
    </row>
    <row r="4" spans="1:8" ht="20.100000000000001" customHeight="1" x14ac:dyDescent="0.2">
      <c r="B4" s="19">
        <v>1</v>
      </c>
      <c r="C4" s="18">
        <v>1.5659000000000001</v>
      </c>
      <c r="D4" s="18">
        <v>155.69</v>
      </c>
      <c r="E4" s="18">
        <v>1.5659000000000001</v>
      </c>
      <c r="F4" s="18">
        <v>0.78710000000000002</v>
      </c>
      <c r="G4" s="18">
        <v>1.5661</v>
      </c>
      <c r="H4" s="24">
        <v>1.6926000000000001</v>
      </c>
    </row>
    <row r="5" spans="1:8" ht="20.100000000000001" customHeight="1" x14ac:dyDescent="0.2">
      <c r="B5" s="19">
        <v>2</v>
      </c>
      <c r="C5" s="51">
        <f t="shared" ref="C5:H11" si="0">$B5*C$4</f>
        <v>3.1318000000000001</v>
      </c>
      <c r="D5" s="51">
        <f t="shared" si="0"/>
        <v>311.38</v>
      </c>
      <c r="E5" s="51">
        <f t="shared" ref="E5:F11" si="1">$B5*E$4</f>
        <v>3.1318000000000001</v>
      </c>
      <c r="F5" s="51">
        <f t="shared" si="1"/>
        <v>1.5742</v>
      </c>
      <c r="G5" s="51">
        <f t="shared" si="0"/>
        <v>3.1322000000000001</v>
      </c>
      <c r="H5" s="52">
        <f t="shared" si="0"/>
        <v>3.3852000000000002</v>
      </c>
    </row>
    <row r="6" spans="1:8" ht="20.100000000000001" customHeight="1" x14ac:dyDescent="0.2">
      <c r="B6" s="19">
        <v>5</v>
      </c>
      <c r="C6" s="51">
        <f t="shared" si="0"/>
        <v>7.8295000000000003</v>
      </c>
      <c r="D6" s="51">
        <f t="shared" si="0"/>
        <v>778.45</v>
      </c>
      <c r="E6" s="51">
        <f t="shared" si="1"/>
        <v>7.8295000000000003</v>
      </c>
      <c r="F6" s="51">
        <f t="shared" si="1"/>
        <v>3.9355000000000002</v>
      </c>
      <c r="G6" s="51">
        <f t="shared" si="0"/>
        <v>7.8305000000000007</v>
      </c>
      <c r="H6" s="52">
        <f t="shared" si="0"/>
        <v>8.463000000000001</v>
      </c>
    </row>
    <row r="7" spans="1:8" ht="20.100000000000001" customHeight="1" x14ac:dyDescent="0.2">
      <c r="B7" s="19">
        <v>10</v>
      </c>
      <c r="C7" s="51">
        <f t="shared" si="0"/>
        <v>15.659000000000001</v>
      </c>
      <c r="D7" s="51">
        <f t="shared" si="0"/>
        <v>1556.9</v>
      </c>
      <c r="E7" s="51">
        <f t="shared" si="1"/>
        <v>15.659000000000001</v>
      </c>
      <c r="F7" s="51">
        <f t="shared" si="1"/>
        <v>7.8710000000000004</v>
      </c>
      <c r="G7" s="51">
        <f t="shared" si="0"/>
        <v>15.661000000000001</v>
      </c>
      <c r="H7" s="52">
        <f t="shared" si="0"/>
        <v>16.926000000000002</v>
      </c>
    </row>
    <row r="8" spans="1:8" ht="20.100000000000001" customHeight="1" x14ac:dyDescent="0.2">
      <c r="B8" s="19">
        <v>20</v>
      </c>
      <c r="C8" s="51">
        <f t="shared" si="0"/>
        <v>31.318000000000001</v>
      </c>
      <c r="D8" s="51">
        <f t="shared" si="0"/>
        <v>3113.8</v>
      </c>
      <c r="E8" s="51">
        <f t="shared" si="1"/>
        <v>31.318000000000001</v>
      </c>
      <c r="F8" s="51">
        <f t="shared" si="1"/>
        <v>15.742000000000001</v>
      </c>
      <c r="G8" s="51">
        <f t="shared" si="0"/>
        <v>31.322000000000003</v>
      </c>
      <c r="H8" s="52">
        <f t="shared" si="0"/>
        <v>33.852000000000004</v>
      </c>
    </row>
    <row r="9" spans="1:8" ht="20.100000000000001" customHeight="1" x14ac:dyDescent="0.2">
      <c r="B9" s="19">
        <v>50</v>
      </c>
      <c r="C9" s="51">
        <f t="shared" si="0"/>
        <v>78.295000000000002</v>
      </c>
      <c r="D9" s="51">
        <f t="shared" si="0"/>
        <v>7784.5</v>
      </c>
      <c r="E9" s="51">
        <f t="shared" si="1"/>
        <v>78.295000000000002</v>
      </c>
      <c r="F9" s="51">
        <f t="shared" si="1"/>
        <v>39.355000000000004</v>
      </c>
      <c r="G9" s="51">
        <f t="shared" si="0"/>
        <v>78.305000000000007</v>
      </c>
      <c r="H9" s="52">
        <f t="shared" si="0"/>
        <v>84.63000000000001</v>
      </c>
    </row>
    <row r="10" spans="1:8" ht="20.100000000000001" customHeight="1" x14ac:dyDescent="0.2">
      <c r="B10" s="19">
        <v>100</v>
      </c>
      <c r="C10" s="51">
        <f t="shared" si="0"/>
        <v>156.59</v>
      </c>
      <c r="D10" s="51">
        <f t="shared" si="0"/>
        <v>15569</v>
      </c>
      <c r="E10" s="51">
        <f t="shared" si="1"/>
        <v>156.59</v>
      </c>
      <c r="F10" s="51">
        <f t="shared" si="1"/>
        <v>78.710000000000008</v>
      </c>
      <c r="G10" s="51">
        <f t="shared" si="0"/>
        <v>156.61000000000001</v>
      </c>
      <c r="H10" s="52">
        <f t="shared" si="0"/>
        <v>169.26000000000002</v>
      </c>
    </row>
    <row r="11" spans="1:8" ht="20.100000000000001" customHeight="1" thickBot="1" x14ac:dyDescent="0.25">
      <c r="B11" s="20">
        <v>500</v>
      </c>
      <c r="C11" s="53">
        <f t="shared" si="0"/>
        <v>782.95</v>
      </c>
      <c r="D11" s="53">
        <f t="shared" si="0"/>
        <v>77845</v>
      </c>
      <c r="E11" s="53">
        <f t="shared" si="1"/>
        <v>782.95</v>
      </c>
      <c r="F11" s="53">
        <f t="shared" si="1"/>
        <v>393.55</v>
      </c>
      <c r="G11" s="53">
        <f t="shared" si="0"/>
        <v>783.05000000000007</v>
      </c>
      <c r="H11" s="54">
        <f t="shared" si="0"/>
        <v>846.30000000000007</v>
      </c>
    </row>
    <row r="17" spans="2:2" x14ac:dyDescent="0.2">
      <c r="B17" s="15"/>
    </row>
    <row r="18" spans="2:2" x14ac:dyDescent="0.2">
      <c r="B18" s="15"/>
    </row>
    <row r="19" spans="2:2" x14ac:dyDescent="0.2">
      <c r="B19" s="15"/>
    </row>
    <row r="20" spans="2:2" x14ac:dyDescent="0.2">
      <c r="B20" s="15"/>
    </row>
    <row r="21" spans="2:2" x14ac:dyDescent="0.2">
      <c r="B21" s="15"/>
    </row>
    <row r="22" spans="2:2" x14ac:dyDescent="0.2">
      <c r="B22" s="15"/>
    </row>
    <row r="23" spans="2:2" x14ac:dyDescent="0.2">
      <c r="B23" s="15"/>
    </row>
    <row r="24" spans="2:2" x14ac:dyDescent="0.2">
      <c r="B24" s="15"/>
    </row>
    <row r="25" spans="2:2" x14ac:dyDescent="0.2">
      <c r="B25" s="15"/>
    </row>
    <row r="26" spans="2:2" x14ac:dyDescent="0.2">
      <c r="B26" s="15"/>
    </row>
    <row r="27" spans="2:2" x14ac:dyDescent="0.2">
      <c r="B27" s="15"/>
    </row>
    <row r="28" spans="2:2" x14ac:dyDescent="0.2">
      <c r="B28" s="15"/>
    </row>
  </sheetData>
  <mergeCells count="1">
    <mergeCell ref="B2:H2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="120" workbookViewId="0"/>
  </sheetViews>
  <sheetFormatPr baseColWidth="10" defaultRowHeight="12.75" x14ac:dyDescent="0.2"/>
  <cols>
    <col min="1" max="1" width="5.7109375" customWidth="1"/>
    <col min="2" max="2" width="12.7109375" bestFit="1" customWidth="1"/>
  </cols>
  <sheetData>
    <row r="1" spans="1:6" ht="33.75" customHeight="1" thickBot="1" x14ac:dyDescent="0.25">
      <c r="A1" s="46" t="str">
        <f ca="1">MID(CELL("filename"),FIND("[",CELL("filename"),1)+1,(FIND("]",CELL("filename"),1)-FIND("[",CELL("filename"),1)-1))</f>
        <v>03absrel_s4.xlsx</v>
      </c>
    </row>
    <row r="2" spans="1:6" ht="13.5" thickBot="1" x14ac:dyDescent="0.25">
      <c r="C2" s="114" t="s">
        <v>6</v>
      </c>
      <c r="D2" s="115"/>
      <c r="E2" s="116"/>
    </row>
    <row r="3" spans="1:6" ht="13.5" thickBot="1" x14ac:dyDescent="0.25">
      <c r="B3" s="37" t="s">
        <v>4</v>
      </c>
      <c r="C3" s="66">
        <v>6.5</v>
      </c>
      <c r="D3" s="66">
        <v>8</v>
      </c>
      <c r="E3" s="67">
        <v>9.5</v>
      </c>
    </row>
    <row r="4" spans="1:6" x14ac:dyDescent="0.2">
      <c r="B4" s="38" t="s">
        <v>0</v>
      </c>
      <c r="C4" s="12">
        <v>12</v>
      </c>
      <c r="D4" s="2">
        <v>21</v>
      </c>
      <c r="E4" s="13">
        <v>9</v>
      </c>
    </row>
    <row r="5" spans="1:6" x14ac:dyDescent="0.2">
      <c r="B5" s="39" t="s">
        <v>1</v>
      </c>
      <c r="C5" s="9">
        <v>9</v>
      </c>
      <c r="D5" s="1">
        <v>20</v>
      </c>
      <c r="E5" s="3">
        <v>11</v>
      </c>
    </row>
    <row r="6" spans="1:6" x14ac:dyDescent="0.2">
      <c r="B6" s="39" t="s">
        <v>2</v>
      </c>
      <c r="C6" s="9">
        <v>15</v>
      </c>
      <c r="D6" s="1">
        <v>29</v>
      </c>
      <c r="E6" s="3">
        <v>14</v>
      </c>
    </row>
    <row r="7" spans="1:6" ht="13.5" thickBot="1" x14ac:dyDescent="0.25">
      <c r="B7" s="40" t="s">
        <v>3</v>
      </c>
      <c r="C7" s="10">
        <v>14</v>
      </c>
      <c r="D7" s="4">
        <v>32</v>
      </c>
      <c r="E7" s="5">
        <v>18</v>
      </c>
    </row>
    <row r="9" spans="1:6" ht="13.5" thickBot="1" x14ac:dyDescent="0.25"/>
    <row r="10" spans="1:6" ht="13.5" thickBot="1" x14ac:dyDescent="0.25">
      <c r="C10" s="111" t="s">
        <v>5</v>
      </c>
      <c r="D10" s="112"/>
      <c r="E10" s="113"/>
      <c r="F10" s="17" t="s">
        <v>16</v>
      </c>
    </row>
    <row r="11" spans="1:6" x14ac:dyDescent="0.2">
      <c r="B11" s="41" t="s">
        <v>0</v>
      </c>
      <c r="C11" s="68"/>
      <c r="D11" s="69"/>
      <c r="E11" s="70"/>
      <c r="F11" s="71"/>
    </row>
    <row r="12" spans="1:6" x14ac:dyDescent="0.2">
      <c r="B12" s="39" t="s">
        <v>1</v>
      </c>
      <c r="C12" s="72"/>
      <c r="D12" s="73"/>
      <c r="E12" s="74"/>
      <c r="F12" s="75"/>
    </row>
    <row r="13" spans="1:6" x14ac:dyDescent="0.2">
      <c r="B13" s="39" t="s">
        <v>2</v>
      </c>
      <c r="C13" s="72"/>
      <c r="D13" s="73"/>
      <c r="E13" s="74"/>
      <c r="F13" s="75"/>
    </row>
    <row r="14" spans="1:6" ht="13.5" thickBot="1" x14ac:dyDescent="0.25">
      <c r="B14" s="40" t="s">
        <v>3</v>
      </c>
      <c r="C14" s="76"/>
      <c r="D14" s="77"/>
      <c r="E14" s="78"/>
      <c r="F14" s="79"/>
    </row>
    <row r="15" spans="1:6" ht="13.5" thickBot="1" x14ac:dyDescent="0.25">
      <c r="E15" s="16" t="s">
        <v>8</v>
      </c>
      <c r="F15" s="80"/>
    </row>
  </sheetData>
  <mergeCells count="2">
    <mergeCell ref="C10:E10"/>
    <mergeCell ref="C2:E2"/>
  </mergeCells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="120" workbookViewId="0"/>
  </sheetViews>
  <sheetFormatPr baseColWidth="10" defaultRowHeight="12.75" x14ac:dyDescent="0.2"/>
  <cols>
    <col min="1" max="1" width="5.7109375" customWidth="1"/>
    <col min="6" max="6" width="12.28515625" bestFit="1" customWidth="1"/>
  </cols>
  <sheetData>
    <row r="1" spans="1:6" ht="33.75" customHeight="1" thickBot="1" x14ac:dyDescent="0.25">
      <c r="A1" s="46" t="str">
        <f ca="1">MID(CELL("filename"),FIND("[",CELL("filename"),1)+1,(FIND("]",CELL("filename"),1)-FIND("[",CELL("filename"),1)-1))</f>
        <v>03absrel_s4.xlsx</v>
      </c>
    </row>
    <row r="2" spans="1:6" ht="13.5" thickBot="1" x14ac:dyDescent="0.25">
      <c r="C2" s="114" t="s">
        <v>6</v>
      </c>
      <c r="D2" s="115"/>
      <c r="E2" s="116"/>
    </row>
    <row r="3" spans="1:6" ht="13.5" thickBot="1" x14ac:dyDescent="0.25">
      <c r="B3" s="14" t="s">
        <v>4</v>
      </c>
      <c r="C3" s="66">
        <v>6.5</v>
      </c>
      <c r="D3" s="66">
        <v>8</v>
      </c>
      <c r="E3" s="67">
        <v>9.5</v>
      </c>
    </row>
    <row r="4" spans="1:6" x14ac:dyDescent="0.2">
      <c r="B4" s="11" t="s">
        <v>0</v>
      </c>
      <c r="C4" s="12">
        <v>12</v>
      </c>
      <c r="D4" s="2">
        <v>21</v>
      </c>
      <c r="E4" s="13">
        <v>9</v>
      </c>
    </row>
    <row r="5" spans="1:6" x14ac:dyDescent="0.2">
      <c r="B5" s="7" t="s">
        <v>1</v>
      </c>
      <c r="C5" s="9">
        <v>9</v>
      </c>
      <c r="D5" s="1">
        <v>20</v>
      </c>
      <c r="E5" s="3">
        <v>11</v>
      </c>
    </row>
    <row r="6" spans="1:6" x14ac:dyDescent="0.2">
      <c r="B6" s="7" t="s">
        <v>2</v>
      </c>
      <c r="C6" s="9">
        <v>15</v>
      </c>
      <c r="D6" s="1">
        <v>29</v>
      </c>
      <c r="E6" s="3">
        <v>14</v>
      </c>
    </row>
    <row r="7" spans="1:6" ht="13.5" thickBot="1" x14ac:dyDescent="0.25">
      <c r="B7" s="8" t="s">
        <v>3</v>
      </c>
      <c r="C7" s="10">
        <v>14</v>
      </c>
      <c r="D7" s="4">
        <v>32</v>
      </c>
      <c r="E7" s="5">
        <v>18</v>
      </c>
    </row>
    <row r="9" spans="1:6" ht="13.5" thickBot="1" x14ac:dyDescent="0.25"/>
    <row r="10" spans="1:6" ht="13.5" thickBot="1" x14ac:dyDescent="0.25">
      <c r="C10" s="111" t="s">
        <v>5</v>
      </c>
      <c r="D10" s="112"/>
      <c r="E10" s="113"/>
      <c r="F10" s="17" t="s">
        <v>16</v>
      </c>
    </row>
    <row r="11" spans="1:6" x14ac:dyDescent="0.2">
      <c r="B11" s="6" t="s">
        <v>0</v>
      </c>
      <c r="C11" s="84">
        <f t="shared" ref="C11:E12" si="0">C4*C$3</f>
        <v>78</v>
      </c>
      <c r="D11" s="85">
        <f t="shared" si="0"/>
        <v>168</v>
      </c>
      <c r="E11" s="86">
        <f t="shared" si="0"/>
        <v>85.5</v>
      </c>
      <c r="F11" s="81">
        <f>SUM(C11:E11)</f>
        <v>331.5</v>
      </c>
    </row>
    <row r="12" spans="1:6" x14ac:dyDescent="0.2">
      <c r="B12" s="7" t="s">
        <v>1</v>
      </c>
      <c r="C12" s="87">
        <f t="shared" si="0"/>
        <v>58.5</v>
      </c>
      <c r="D12" s="88">
        <f t="shared" si="0"/>
        <v>160</v>
      </c>
      <c r="E12" s="89">
        <f t="shared" si="0"/>
        <v>104.5</v>
      </c>
      <c r="F12" s="82">
        <f>SUM(C12:E12)</f>
        <v>323</v>
      </c>
    </row>
    <row r="13" spans="1:6" x14ac:dyDescent="0.2">
      <c r="B13" s="7" t="s">
        <v>2</v>
      </c>
      <c r="C13" s="87">
        <f t="shared" ref="C13:E14" si="1">C6*C$3</f>
        <v>97.5</v>
      </c>
      <c r="D13" s="88">
        <f t="shared" si="1"/>
        <v>232</v>
      </c>
      <c r="E13" s="89">
        <f t="shared" si="1"/>
        <v>133</v>
      </c>
      <c r="F13" s="82">
        <f>SUM(C13:E13)</f>
        <v>462.5</v>
      </c>
    </row>
    <row r="14" spans="1:6" ht="13.5" thickBot="1" x14ac:dyDescent="0.25">
      <c r="B14" s="8" t="s">
        <v>3</v>
      </c>
      <c r="C14" s="90">
        <f t="shared" si="1"/>
        <v>91</v>
      </c>
      <c r="D14" s="91">
        <f t="shared" si="1"/>
        <v>256</v>
      </c>
      <c r="E14" s="92">
        <f t="shared" si="1"/>
        <v>171</v>
      </c>
      <c r="F14" s="83">
        <f>SUM(C14:E14)</f>
        <v>518</v>
      </c>
    </row>
    <row r="15" spans="1:6" ht="13.5" thickBot="1" x14ac:dyDescent="0.25">
      <c r="E15" s="16" t="s">
        <v>8</v>
      </c>
      <c r="F15" s="93">
        <f>SUM(F11:F14)</f>
        <v>1635</v>
      </c>
    </row>
  </sheetData>
  <mergeCells count="2">
    <mergeCell ref="C2:E2"/>
    <mergeCell ref="C10:E10"/>
  </mergeCells>
  <phoneticPr fontId="3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120" workbookViewId="0"/>
  </sheetViews>
  <sheetFormatPr baseColWidth="10" defaultRowHeight="15" x14ac:dyDescent="0.25"/>
  <cols>
    <col min="1" max="1" width="5.7109375" style="25" customWidth="1"/>
    <col min="2" max="2" width="10.140625" style="25" customWidth="1"/>
    <col min="3" max="3" width="8.28515625" style="25" customWidth="1"/>
    <col min="4" max="8" width="15.7109375" style="25" customWidth="1"/>
    <col min="9" max="16384" width="11.42578125" style="25"/>
  </cols>
  <sheetData>
    <row r="1" spans="1:8" ht="33.75" customHeight="1" thickBot="1" x14ac:dyDescent="0.3">
      <c r="A1" s="45" t="str">
        <f ca="1">MID(CELL("filename"),FIND("[",CELL("filename"),1)+1,(FIND("]",CELL("filename"),1)-FIND("[",CELL("filename"),1)-1))</f>
        <v>03absrel_s4.xlsx</v>
      </c>
    </row>
    <row r="2" spans="1:8" ht="15.75" thickBot="1" x14ac:dyDescent="0.3">
      <c r="B2" s="26"/>
      <c r="C2" s="26"/>
      <c r="D2" s="28" t="s">
        <v>17</v>
      </c>
      <c r="E2" s="29" t="s">
        <v>18</v>
      </c>
      <c r="F2" s="29" t="s">
        <v>19</v>
      </c>
      <c r="G2" s="30" t="s">
        <v>20</v>
      </c>
    </row>
    <row r="3" spans="1:8" x14ac:dyDescent="0.25">
      <c r="B3" s="31" t="s">
        <v>21</v>
      </c>
      <c r="C3" s="32" t="s">
        <v>22</v>
      </c>
      <c r="D3" s="94">
        <v>280000</v>
      </c>
      <c r="E3" s="94">
        <v>64000</v>
      </c>
      <c r="F3" s="94">
        <v>520000</v>
      </c>
      <c r="G3" s="94">
        <v>94000</v>
      </c>
      <c r="H3" s="33" t="s">
        <v>7</v>
      </c>
    </row>
    <row r="4" spans="1:8" x14ac:dyDescent="0.25">
      <c r="B4" s="34" t="s">
        <v>23</v>
      </c>
      <c r="C4" s="27">
        <v>0.4</v>
      </c>
      <c r="D4" s="95"/>
      <c r="E4" s="95"/>
      <c r="F4" s="95"/>
      <c r="G4" s="95"/>
      <c r="H4" s="96"/>
    </row>
    <row r="5" spans="1:8" x14ac:dyDescent="0.25">
      <c r="B5" s="34" t="s">
        <v>24</v>
      </c>
      <c r="C5" s="27">
        <v>0.25</v>
      </c>
      <c r="D5" s="95"/>
      <c r="E5" s="95"/>
      <c r="F5" s="95"/>
      <c r="G5" s="95"/>
      <c r="H5" s="96"/>
    </row>
    <row r="6" spans="1:8" x14ac:dyDescent="0.25">
      <c r="B6" s="34" t="s">
        <v>25</v>
      </c>
      <c r="C6" s="27">
        <v>0.2</v>
      </c>
      <c r="D6" s="95"/>
      <c r="E6" s="95"/>
      <c r="F6" s="95"/>
      <c r="G6" s="95"/>
      <c r="H6" s="96"/>
    </row>
    <row r="7" spans="1:8" ht="15.75" thickBot="1" x14ac:dyDescent="0.3">
      <c r="B7" s="35" t="s">
        <v>26</v>
      </c>
      <c r="C7" s="36">
        <v>0.15</v>
      </c>
      <c r="D7" s="97"/>
      <c r="E7" s="97"/>
      <c r="F7" s="97"/>
      <c r="G7" s="97"/>
      <c r="H7" s="98"/>
    </row>
  </sheetData>
  <phoneticPr fontId="9" type="noConversion"/>
  <pageMargins left="0.7" right="0.7" top="0.78740157499999996" bottom="0.78740157499999996" header="0.3" footer="0.3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120" workbookViewId="0"/>
  </sheetViews>
  <sheetFormatPr baseColWidth="10" defaultRowHeight="15" x14ac:dyDescent="0.25"/>
  <cols>
    <col min="1" max="1" width="5.7109375" style="25" customWidth="1"/>
    <col min="2" max="2" width="10.140625" style="25" customWidth="1"/>
    <col min="3" max="3" width="8.28515625" style="25" customWidth="1"/>
    <col min="4" max="8" width="15.7109375" style="25" customWidth="1"/>
    <col min="9" max="16384" width="11.42578125" style="25"/>
  </cols>
  <sheetData>
    <row r="1" spans="1:8" ht="33.75" customHeight="1" thickBot="1" x14ac:dyDescent="0.3">
      <c r="A1" s="45" t="str">
        <f ca="1">MID(CELL("filename"),FIND("[",CELL("filename"),1)+1,(FIND("]",CELL("filename"),1)-FIND("[",CELL("filename"),1)-1))</f>
        <v>03absrel_s4.xlsx</v>
      </c>
    </row>
    <row r="2" spans="1:8" ht="15.75" thickBot="1" x14ac:dyDescent="0.3">
      <c r="B2" s="26"/>
      <c r="C2" s="26"/>
      <c r="D2" s="28" t="s">
        <v>17</v>
      </c>
      <c r="E2" s="29" t="s">
        <v>18</v>
      </c>
      <c r="F2" s="29" t="s">
        <v>19</v>
      </c>
      <c r="G2" s="30" t="s">
        <v>20</v>
      </c>
    </row>
    <row r="3" spans="1:8" x14ac:dyDescent="0.25">
      <c r="B3" s="31" t="s">
        <v>21</v>
      </c>
      <c r="C3" s="32" t="s">
        <v>22</v>
      </c>
      <c r="D3" s="94">
        <v>280000</v>
      </c>
      <c r="E3" s="94">
        <v>64000</v>
      </c>
      <c r="F3" s="94">
        <v>520000</v>
      </c>
      <c r="G3" s="94">
        <v>94000</v>
      </c>
      <c r="H3" s="33" t="s">
        <v>7</v>
      </c>
    </row>
    <row r="4" spans="1:8" x14ac:dyDescent="0.25">
      <c r="B4" s="34" t="s">
        <v>23</v>
      </c>
      <c r="C4" s="27">
        <v>0.4</v>
      </c>
      <c r="D4" s="99">
        <f t="shared" ref="D4:G7" si="0">$C4*D$3</f>
        <v>112000</v>
      </c>
      <c r="E4" s="99">
        <f t="shared" si="0"/>
        <v>25600</v>
      </c>
      <c r="F4" s="99">
        <f t="shared" si="0"/>
        <v>208000</v>
      </c>
      <c r="G4" s="99">
        <f t="shared" si="0"/>
        <v>37600</v>
      </c>
      <c r="H4" s="100">
        <f>SUM(D4:G4)</f>
        <v>383200</v>
      </c>
    </row>
    <row r="5" spans="1:8" x14ac:dyDescent="0.25">
      <c r="B5" s="34" t="s">
        <v>24</v>
      </c>
      <c r="C5" s="27">
        <v>0.25</v>
      </c>
      <c r="D5" s="99">
        <f t="shared" si="0"/>
        <v>70000</v>
      </c>
      <c r="E5" s="99">
        <f t="shared" si="0"/>
        <v>16000</v>
      </c>
      <c r="F5" s="99">
        <f t="shared" si="0"/>
        <v>130000</v>
      </c>
      <c r="G5" s="99">
        <f t="shared" si="0"/>
        <v>23500</v>
      </c>
      <c r="H5" s="100">
        <f>SUM(D5:G5)</f>
        <v>239500</v>
      </c>
    </row>
    <row r="6" spans="1:8" x14ac:dyDescent="0.25">
      <c r="B6" s="34" t="s">
        <v>25</v>
      </c>
      <c r="C6" s="27">
        <v>0.2</v>
      </c>
      <c r="D6" s="99">
        <f t="shared" si="0"/>
        <v>56000</v>
      </c>
      <c r="E6" s="99">
        <f t="shared" si="0"/>
        <v>12800</v>
      </c>
      <c r="F6" s="99">
        <f t="shared" si="0"/>
        <v>104000</v>
      </c>
      <c r="G6" s="99">
        <f t="shared" si="0"/>
        <v>18800</v>
      </c>
      <c r="H6" s="100">
        <f>SUM(D6:G6)</f>
        <v>191600</v>
      </c>
    </row>
    <row r="7" spans="1:8" ht="15.75" thickBot="1" x14ac:dyDescent="0.3">
      <c r="B7" s="35" t="s">
        <v>26</v>
      </c>
      <c r="C7" s="36">
        <v>0.15</v>
      </c>
      <c r="D7" s="101">
        <f t="shared" si="0"/>
        <v>42000</v>
      </c>
      <c r="E7" s="101">
        <f t="shared" si="0"/>
        <v>9600</v>
      </c>
      <c r="F7" s="101">
        <f t="shared" si="0"/>
        <v>78000</v>
      </c>
      <c r="G7" s="101">
        <f t="shared" si="0"/>
        <v>14100</v>
      </c>
      <c r="H7" s="102">
        <f>SUM(D7:G7)</f>
        <v>143700</v>
      </c>
    </row>
  </sheetData>
  <phoneticPr fontId="9" type="noConversion"/>
  <pageMargins left="0.7" right="0.7" top="0.78740157499999996" bottom="0.78740157499999996" header="0.3" footer="0.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Information</vt:lpstr>
      <vt:lpstr>1x1</vt:lpstr>
      <vt:lpstr>1x1 Lösung</vt:lpstr>
      <vt:lpstr>Währung</vt:lpstr>
      <vt:lpstr>Währung Lösung</vt:lpstr>
      <vt:lpstr>Karten</vt:lpstr>
      <vt:lpstr>Karten_Lösung</vt:lpstr>
      <vt:lpstr>Teilhaber</vt:lpstr>
      <vt:lpstr>Teilhaber_Lösung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Mochmann</dc:creator>
  <cp:lastModifiedBy>Jürg Lippuner</cp:lastModifiedBy>
  <dcterms:created xsi:type="dcterms:W3CDTF">2008-03-19T14:25:30Z</dcterms:created>
  <dcterms:modified xsi:type="dcterms:W3CDTF">2012-09-22T07:55:54Z</dcterms:modified>
</cp:coreProperties>
</file>