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35" windowWidth="21255" windowHeight="9945"/>
  </bookViews>
  <sheets>
    <sheet name="Aufgabenstellung" sheetId="1" r:id="rId1"/>
    <sheet name="Papiere" sheetId="2" r:id="rId2"/>
    <sheet name="Papiere-Lösung" sheetId="4" state="hidden" r:id="rId3"/>
  </sheets>
  <definedNames>
    <definedName name="Wertpapiere" localSheetId="2">'Papiere-Lösung'!$A$1:$D$167</definedName>
  </definedNames>
  <calcPr calcId="125725"/>
</workbook>
</file>

<file path=xl/calcChain.xml><?xml version="1.0" encoding="utf-8"?>
<calcChain xmlns="http://schemas.openxmlformats.org/spreadsheetml/2006/main">
  <c r="F167" i="4"/>
  <c r="E167"/>
  <c r="F166"/>
  <c r="E166"/>
  <c r="F165"/>
  <c r="E165"/>
  <c r="F164"/>
  <c r="E164"/>
  <c r="F163"/>
  <c r="E163"/>
  <c r="F162"/>
  <c r="E162"/>
  <c r="F161"/>
  <c r="E161"/>
  <c r="F160"/>
  <c r="E160"/>
  <c r="F159"/>
  <c r="E159"/>
  <c r="F158"/>
  <c r="E158"/>
  <c r="F157"/>
  <c r="E157"/>
  <c r="F156"/>
  <c r="E156"/>
  <c r="F155"/>
  <c r="E155"/>
  <c r="F154"/>
  <c r="E154"/>
  <c r="F153"/>
  <c r="E153"/>
  <c r="F152"/>
  <c r="E152"/>
  <c r="F151"/>
  <c r="E151"/>
  <c r="F150"/>
  <c r="E150"/>
  <c r="F149"/>
  <c r="E149"/>
  <c r="F148"/>
  <c r="E148"/>
  <c r="F147"/>
  <c r="E147"/>
  <c r="F146"/>
  <c r="E146"/>
  <c r="F145"/>
  <c r="E145"/>
  <c r="F144"/>
  <c r="E144"/>
  <c r="F143"/>
  <c r="E143"/>
  <c r="F142"/>
  <c r="E142"/>
  <c r="F141"/>
  <c r="E141"/>
  <c r="F140"/>
  <c r="E140"/>
  <c r="F139"/>
  <c r="E139"/>
  <c r="F138"/>
  <c r="E138"/>
  <c r="F137"/>
  <c r="E137"/>
  <c r="F136"/>
  <c r="E136"/>
  <c r="F135"/>
  <c r="E135"/>
  <c r="F134"/>
  <c r="E134"/>
  <c r="F133"/>
  <c r="E133"/>
  <c r="F132"/>
  <c r="E132"/>
  <c r="F131"/>
  <c r="E131"/>
  <c r="F130"/>
  <c r="E130"/>
  <c r="F129"/>
  <c r="E129"/>
  <c r="F128"/>
  <c r="E128"/>
  <c r="F127"/>
  <c r="E127"/>
  <c r="F126"/>
  <c r="E126"/>
  <c r="F125"/>
  <c r="E125"/>
  <c r="F124"/>
  <c r="E124"/>
  <c r="F123"/>
  <c r="E123"/>
  <c r="F122"/>
  <c r="E122"/>
  <c r="F121"/>
  <c r="E121"/>
  <c r="F120"/>
  <c r="E120"/>
  <c r="F119"/>
  <c r="E119"/>
  <c r="F118"/>
  <c r="E118"/>
  <c r="F117"/>
  <c r="E117"/>
  <c r="F116"/>
  <c r="E116"/>
  <c r="F115"/>
  <c r="E115"/>
  <c r="F114"/>
  <c r="E114"/>
  <c r="F113"/>
  <c r="E113"/>
  <c r="F112"/>
  <c r="E112"/>
  <c r="F111"/>
  <c r="E111"/>
  <c r="F110"/>
  <c r="E110"/>
  <c r="F109"/>
  <c r="E109"/>
  <c r="F108"/>
  <c r="E108"/>
  <c r="F107"/>
  <c r="E107"/>
  <c r="F106"/>
  <c r="E106"/>
  <c r="F105"/>
  <c r="E105"/>
  <c r="F104"/>
  <c r="E104"/>
  <c r="F103"/>
  <c r="E103"/>
  <c r="F102"/>
  <c r="E102"/>
  <c r="F101"/>
  <c r="E101"/>
  <c r="F100"/>
  <c r="E100"/>
  <c r="F99"/>
  <c r="E99"/>
  <c r="F98"/>
  <c r="E98"/>
  <c r="F97"/>
  <c r="E97"/>
  <c r="F96"/>
  <c r="E96"/>
  <c r="F95"/>
  <c r="E95"/>
  <c r="F94"/>
  <c r="E94"/>
  <c r="F93"/>
  <c r="E93"/>
  <c r="F92"/>
  <c r="E92"/>
  <c r="F91"/>
  <c r="E91"/>
  <c r="F90"/>
  <c r="E90"/>
  <c r="F89"/>
  <c r="E89"/>
  <c r="F88"/>
  <c r="E88"/>
  <c r="F87"/>
  <c r="E87"/>
  <c r="F86"/>
  <c r="E86"/>
  <c r="F85"/>
  <c r="E85"/>
  <c r="F84"/>
  <c r="E84"/>
  <c r="F83"/>
  <c r="E83"/>
  <c r="F82"/>
  <c r="E82"/>
  <c r="F81"/>
  <c r="E81"/>
  <c r="F80"/>
  <c r="E80"/>
  <c r="F79"/>
  <c r="E79"/>
  <c r="F78"/>
  <c r="E78"/>
  <c r="F77"/>
  <c r="E77"/>
  <c r="F76"/>
  <c r="E76"/>
  <c r="F75"/>
  <c r="E75"/>
  <c r="F74"/>
  <c r="E74"/>
  <c r="F73"/>
  <c r="E73"/>
  <c r="F72"/>
  <c r="E72"/>
  <c r="F71"/>
  <c r="E71"/>
  <c r="F70"/>
  <c r="E70"/>
  <c r="F69"/>
  <c r="E69"/>
  <c r="F68"/>
  <c r="E68"/>
  <c r="F67"/>
  <c r="E67"/>
  <c r="F66"/>
  <c r="E66"/>
  <c r="F65"/>
  <c r="E65"/>
  <c r="F64"/>
  <c r="E64"/>
  <c r="F63"/>
  <c r="E63"/>
  <c r="F62"/>
  <c r="E62"/>
  <c r="F61"/>
  <c r="E61"/>
  <c r="F60"/>
  <c r="E60"/>
  <c r="F59"/>
  <c r="E59"/>
  <c r="F58"/>
  <c r="E58"/>
  <c r="F57"/>
  <c r="E57"/>
  <c r="F56"/>
  <c r="E56"/>
  <c r="F55"/>
  <c r="E55"/>
  <c r="F54"/>
  <c r="E54"/>
  <c r="F53"/>
  <c r="E53"/>
  <c r="F52"/>
  <c r="E52"/>
  <c r="F51"/>
  <c r="E51"/>
  <c r="F50"/>
  <c r="E50"/>
  <c r="F49"/>
  <c r="E49"/>
  <c r="F48"/>
  <c r="E48"/>
  <c r="F47"/>
  <c r="E47"/>
  <c r="F46"/>
  <c r="E46"/>
  <c r="F45"/>
  <c r="E45"/>
  <c r="F44"/>
  <c r="E44"/>
  <c r="F43"/>
  <c r="E43"/>
  <c r="F42"/>
  <c r="E42"/>
  <c r="F41"/>
  <c r="E41"/>
  <c r="F40"/>
  <c r="E40"/>
  <c r="F39"/>
  <c r="E39"/>
  <c r="F38"/>
  <c r="E38"/>
  <c r="F37"/>
  <c r="E37"/>
  <c r="F36"/>
  <c r="E36"/>
  <c r="F35"/>
  <c r="E35"/>
  <c r="F34"/>
  <c r="E34"/>
  <c r="F33"/>
  <c r="E33"/>
  <c r="F32"/>
  <c r="E32"/>
  <c r="F31"/>
  <c r="E31"/>
  <c r="F30"/>
  <c r="E30"/>
  <c r="F29"/>
  <c r="E29"/>
  <c r="F28"/>
  <c r="E28"/>
  <c r="F27"/>
  <c r="E27"/>
  <c r="F26"/>
  <c r="E26"/>
  <c r="F25"/>
  <c r="E25"/>
  <c r="F24"/>
  <c r="E24"/>
  <c r="F23"/>
  <c r="E23"/>
  <c r="F22"/>
  <c r="E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F5"/>
  <c r="E5"/>
  <c r="F4"/>
  <c r="E4"/>
  <c r="F3"/>
  <c r="E3"/>
  <c r="F2"/>
  <c r="E2"/>
</calcChain>
</file>

<file path=xl/connections.xml><?xml version="1.0" encoding="utf-8"?>
<connections xmlns="http://schemas.openxmlformats.org/spreadsheetml/2006/main">
  <connection id="1" name="Wertpapiere" type="6" refreshedVersion="3" background="1" saveData="1">
    <textPr codePage="850" sourceFile="C:\Users\lasti\Desktop\Wertpapiere.txt" thousands="'">
      <textFields count="4"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<sst xmlns="http://schemas.openxmlformats.org/spreadsheetml/2006/main" count="15" uniqueCount="15">
  <si>
    <t>Aufgaben</t>
  </si>
  <si>
    <t>Importieren Sie den Text «Wertpapiere.txt» in das Tabellenblatt «Papiere»</t>
  </si>
  <si>
    <t>Erstellen Sie ein Kursdiagramm aus den Werten</t>
  </si>
  <si>
    <t>Formatieren Sie alle Werte für die Spalte «Geschlossen» mit hellblauer Füllung, die über dem Durchschnitt der Spalte liegen</t>
  </si>
  <si>
    <t>Schreiben Sie in Zelle E1 den Titel «Wochentag»</t>
  </si>
  <si>
    <t>Füllen Sie Spalte E mit dem Wochentag, den Sie mit einer Formel aus der Spalte A herleiten</t>
  </si>
  <si>
    <t>Mo = 1, Di = 2, Mi = 3 etc.</t>
  </si>
  <si>
    <t>Erstellen Sie in Spalte F eine Formel, die den Wochentag mit Buchstaben darstellt</t>
  </si>
  <si>
    <t>Mo oder Montag etc.</t>
  </si>
  <si>
    <t>Datum</t>
  </si>
  <si>
    <t>Hoechst</t>
  </si>
  <si>
    <t>Tiefst</t>
  </si>
  <si>
    <t>Geschlossen</t>
  </si>
  <si>
    <t>Wochentag Nr</t>
  </si>
  <si>
    <t>Wochentag Text</t>
  </si>
</sst>
</file>

<file path=xl/styles.xml><?xml version="1.0" encoding="utf-8"?>
<styleSheet xmlns="http://schemas.openxmlformats.org/spreadsheetml/2006/main">
  <numFmts count="1">
    <numFmt numFmtId="165" formatCode="dddd"/>
  </numFmts>
  <fonts count="3">
    <font>
      <sz val="11"/>
      <color theme="1"/>
      <name val="Cambria"/>
      <family val="2"/>
      <scheme val="minor"/>
    </font>
    <font>
      <b/>
      <sz val="18"/>
      <color theme="3"/>
      <name val="Frutiger Linotype"/>
      <family val="2"/>
      <scheme val="major"/>
    </font>
    <font>
      <b/>
      <sz val="11"/>
      <color theme="1"/>
      <name val="Cambria"/>
      <family val="1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1"/>
    <xf numFmtId="14" fontId="0" fillId="0" borderId="0" xfId="0" applyNumberFormat="1"/>
    <xf numFmtId="165" fontId="0" fillId="0" borderId="0" xfId="0" applyNumberFormat="1"/>
    <xf numFmtId="0" fontId="2" fillId="0" borderId="0" xfId="0" applyFont="1"/>
  </cellXfs>
  <cellStyles count="2">
    <cellStyle name="Standard" xfId="0" builtinId="0"/>
    <cellStyle name="Überschrift" xfId="1" builtinId="15"/>
  </cellStyles>
  <dxfs count="1">
    <dxf>
      <fill>
        <patternFill>
          <bgColor rgb="FFCCFFFF"/>
        </patternFill>
      </fill>
    </dxf>
  </dxfs>
  <tableStyles count="0" defaultTableStyle="TableStyleMedium9" defaultPivotStyle="PivotStyleLight16"/>
  <colors>
    <mruColors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CH"/>
  <c:style val="1"/>
  <c:chart>
    <c:title>
      <c:tx>
        <c:rich>
          <a:bodyPr/>
          <a:lstStyle/>
          <a:p>
            <a:pPr>
              <a:defRPr/>
            </a:pPr>
            <a:r>
              <a:rPr lang="en-US"/>
              <a:t>nur eine Auswahl der Daten</a:t>
            </a:r>
          </a:p>
        </c:rich>
      </c:tx>
      <c:layout/>
      <c:overlay val="1"/>
    </c:title>
    <c:plotArea>
      <c:layout>
        <c:manualLayout>
          <c:layoutTarget val="inner"/>
          <c:xMode val="edge"/>
          <c:yMode val="edge"/>
          <c:x val="6.7506701662292209E-2"/>
          <c:y val="3.1814895155459148E-2"/>
          <c:w val="0.91313693788276451"/>
          <c:h val="0.78694518933506419"/>
        </c:manualLayout>
      </c:layout>
      <c:stockChart>
        <c:ser>
          <c:idx val="0"/>
          <c:order val="0"/>
          <c:tx>
            <c:strRef>
              <c:f>'Papiere-Lösung'!$B$1</c:f>
              <c:strCache>
                <c:ptCount val="1"/>
                <c:pt idx="0">
                  <c:v>Hoechst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'Papiere-Lösung'!$A$2:$A$10</c:f>
              <c:numCache>
                <c:formatCode>dd/mm/yyyy</c:formatCode>
                <c:ptCount val="9"/>
                <c:pt idx="0">
                  <c:v>39158</c:v>
                </c:pt>
                <c:pt idx="1">
                  <c:v>39159</c:v>
                </c:pt>
                <c:pt idx="2">
                  <c:v>39160</c:v>
                </c:pt>
                <c:pt idx="3">
                  <c:v>39161</c:v>
                </c:pt>
                <c:pt idx="4">
                  <c:v>39162</c:v>
                </c:pt>
                <c:pt idx="5">
                  <c:v>39165</c:v>
                </c:pt>
                <c:pt idx="6">
                  <c:v>39166</c:v>
                </c:pt>
                <c:pt idx="7">
                  <c:v>39167</c:v>
                </c:pt>
                <c:pt idx="8">
                  <c:v>39168</c:v>
                </c:pt>
              </c:numCache>
            </c:numRef>
          </c:cat>
          <c:val>
            <c:numRef>
              <c:f>'Papiere-Lösung'!$B$2:$B$10</c:f>
              <c:numCache>
                <c:formatCode>General</c:formatCode>
                <c:ptCount val="9"/>
                <c:pt idx="0">
                  <c:v>10.75</c:v>
                </c:pt>
                <c:pt idx="1">
                  <c:v>10.9</c:v>
                </c:pt>
                <c:pt idx="2">
                  <c:v>10.4</c:v>
                </c:pt>
                <c:pt idx="3">
                  <c:v>11</c:v>
                </c:pt>
                <c:pt idx="4">
                  <c:v>12.05</c:v>
                </c:pt>
                <c:pt idx="5">
                  <c:v>12.23</c:v>
                </c:pt>
                <c:pt idx="6">
                  <c:v>12.2</c:v>
                </c:pt>
                <c:pt idx="7">
                  <c:v>13.91</c:v>
                </c:pt>
                <c:pt idx="8">
                  <c:v>14.35</c:v>
                </c:pt>
              </c:numCache>
            </c:numRef>
          </c:val>
        </c:ser>
        <c:ser>
          <c:idx val="1"/>
          <c:order val="1"/>
          <c:tx>
            <c:strRef>
              <c:f>'Papiere-Lösung'!$C$1</c:f>
              <c:strCache>
                <c:ptCount val="1"/>
                <c:pt idx="0">
                  <c:v>Tiefst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cat>
            <c:numRef>
              <c:f>'Papiere-Lösung'!$A$2:$A$10</c:f>
              <c:numCache>
                <c:formatCode>dd/mm/yyyy</c:formatCode>
                <c:ptCount val="9"/>
                <c:pt idx="0">
                  <c:v>39158</c:v>
                </c:pt>
                <c:pt idx="1">
                  <c:v>39159</c:v>
                </c:pt>
                <c:pt idx="2">
                  <c:v>39160</c:v>
                </c:pt>
                <c:pt idx="3">
                  <c:v>39161</c:v>
                </c:pt>
                <c:pt idx="4">
                  <c:v>39162</c:v>
                </c:pt>
                <c:pt idx="5">
                  <c:v>39165</c:v>
                </c:pt>
                <c:pt idx="6">
                  <c:v>39166</c:v>
                </c:pt>
                <c:pt idx="7">
                  <c:v>39167</c:v>
                </c:pt>
                <c:pt idx="8">
                  <c:v>39168</c:v>
                </c:pt>
              </c:numCache>
            </c:numRef>
          </c:cat>
          <c:val>
            <c:numRef>
              <c:f>'Papiere-Lösung'!$C$2:$C$10</c:f>
              <c:numCache>
                <c:formatCode>General</c:formatCode>
                <c:ptCount val="9"/>
                <c:pt idx="0">
                  <c:v>9.73</c:v>
                </c:pt>
                <c:pt idx="1">
                  <c:v>8.85</c:v>
                </c:pt>
                <c:pt idx="2">
                  <c:v>9.83</c:v>
                </c:pt>
                <c:pt idx="3">
                  <c:v>10.15</c:v>
                </c:pt>
                <c:pt idx="4">
                  <c:v>10.79</c:v>
                </c:pt>
                <c:pt idx="5">
                  <c:v>11.55</c:v>
                </c:pt>
                <c:pt idx="6">
                  <c:v>11.69</c:v>
                </c:pt>
                <c:pt idx="7">
                  <c:v>12</c:v>
                </c:pt>
                <c:pt idx="8">
                  <c:v>13.89</c:v>
                </c:pt>
              </c:numCache>
            </c:numRef>
          </c:val>
        </c:ser>
        <c:ser>
          <c:idx val="2"/>
          <c:order val="2"/>
          <c:tx>
            <c:strRef>
              <c:f>'Papiere-Lösung'!$D$1</c:f>
              <c:strCache>
                <c:ptCount val="1"/>
                <c:pt idx="0">
                  <c:v>Geschlossen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3"/>
            <c:spPr>
              <a:solidFill>
                <a:srgbClr val="FF0000"/>
              </a:solidFill>
            </c:spPr>
          </c:marker>
          <c:cat>
            <c:numRef>
              <c:f>'Papiere-Lösung'!$A$2:$A$10</c:f>
              <c:numCache>
                <c:formatCode>dd/mm/yyyy</c:formatCode>
                <c:ptCount val="9"/>
                <c:pt idx="0">
                  <c:v>39158</c:v>
                </c:pt>
                <c:pt idx="1">
                  <c:v>39159</c:v>
                </c:pt>
                <c:pt idx="2">
                  <c:v>39160</c:v>
                </c:pt>
                <c:pt idx="3">
                  <c:v>39161</c:v>
                </c:pt>
                <c:pt idx="4">
                  <c:v>39162</c:v>
                </c:pt>
                <c:pt idx="5">
                  <c:v>39165</c:v>
                </c:pt>
                <c:pt idx="6">
                  <c:v>39166</c:v>
                </c:pt>
                <c:pt idx="7">
                  <c:v>39167</c:v>
                </c:pt>
                <c:pt idx="8">
                  <c:v>39168</c:v>
                </c:pt>
              </c:numCache>
            </c:numRef>
          </c:cat>
          <c:val>
            <c:numRef>
              <c:f>'Papiere-Lösung'!$D$2:$D$10</c:f>
              <c:numCache>
                <c:formatCode>General</c:formatCode>
                <c:ptCount val="9"/>
                <c:pt idx="0">
                  <c:v>9.73</c:v>
                </c:pt>
                <c:pt idx="1">
                  <c:v>10.6</c:v>
                </c:pt>
                <c:pt idx="2">
                  <c:v>9.9499999999999993</c:v>
                </c:pt>
                <c:pt idx="3">
                  <c:v>10.199999999999999</c:v>
                </c:pt>
                <c:pt idx="4">
                  <c:v>10.79</c:v>
                </c:pt>
                <c:pt idx="5">
                  <c:v>12.05</c:v>
                </c:pt>
                <c:pt idx="6">
                  <c:v>11.99</c:v>
                </c:pt>
                <c:pt idx="7">
                  <c:v>12</c:v>
                </c:pt>
                <c:pt idx="8">
                  <c:v>14.24</c:v>
                </c:pt>
              </c:numCache>
            </c:numRef>
          </c:val>
        </c:ser>
        <c:hiLowLines>
          <c:spPr>
            <a:ln w="28575"/>
          </c:spPr>
        </c:hiLowLines>
        <c:axId val="117684480"/>
        <c:axId val="117961088"/>
      </c:stockChart>
      <c:dateAx>
        <c:axId val="117684480"/>
        <c:scaling>
          <c:orientation val="minMax"/>
        </c:scaling>
        <c:axPos val="b"/>
        <c:numFmt formatCode="dd/mm/yyyy" sourceLinked="1"/>
        <c:tickLblPos val="nextTo"/>
        <c:crossAx val="117961088"/>
        <c:crosses val="autoZero"/>
        <c:auto val="1"/>
        <c:lblOffset val="100"/>
      </c:dateAx>
      <c:valAx>
        <c:axId val="117961088"/>
        <c:scaling>
          <c:orientation val="minMax"/>
        </c:scaling>
        <c:axPos val="l"/>
        <c:majorGridlines/>
        <c:numFmt formatCode="General" sourceLinked="1"/>
        <c:tickLblPos val="nextTo"/>
        <c:crossAx val="117684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8473252843394576"/>
          <c:y val="0.35421820645521257"/>
          <c:w val="0.12855993000874891"/>
          <c:h val="0.15471057441030284"/>
        </c:manualLayout>
      </c:layout>
      <c:spPr>
        <a:solidFill>
          <a:schemeClr val="bg1"/>
        </a:solidFill>
      </c:spPr>
    </c:legend>
    <c:plotVisOnly val="1"/>
  </c:chart>
  <c:txPr>
    <a:bodyPr/>
    <a:lstStyle/>
    <a:p>
      <a:pPr>
        <a:defRPr>
          <a:latin typeface="+mj-lt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180975</xdr:colOff>
      <xdr:row>2</xdr:row>
      <xdr:rowOff>142875</xdr:rowOff>
    </xdr:from>
    <xdr:to>
      <xdr:col>14</xdr:col>
      <xdr:colOff>619125</xdr:colOff>
      <xdr:row>27</xdr:row>
      <xdr:rowOff>9525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Wertpapiere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ZSL_Allgemein">
      <a:majorFont>
        <a:latin typeface="Frutiger Linotype"/>
        <a:ea typeface=""/>
        <a:cs typeface=""/>
      </a:majorFont>
      <a:minorFont>
        <a:latin typeface="Cambria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/>
  </sheetViews>
  <sheetFormatPr baseColWidth="10" defaultRowHeight="14.25"/>
  <cols>
    <col min="1" max="1" width="7.875" customWidth="1"/>
  </cols>
  <sheetData>
    <row r="1" spans="1:2" ht="22.5">
      <c r="A1" s="1" t="s">
        <v>0</v>
      </c>
    </row>
    <row r="3" spans="1:2">
      <c r="A3">
        <v>1</v>
      </c>
      <c r="B3" t="s">
        <v>1</v>
      </c>
    </row>
    <row r="4" spans="1:2">
      <c r="A4">
        <v>2</v>
      </c>
      <c r="B4" t="s">
        <v>2</v>
      </c>
    </row>
    <row r="5" spans="1:2">
      <c r="A5">
        <v>3</v>
      </c>
      <c r="B5" t="s">
        <v>3</v>
      </c>
    </row>
    <row r="6" spans="1:2">
      <c r="A6">
        <v>4</v>
      </c>
      <c r="B6" t="s">
        <v>4</v>
      </c>
    </row>
    <row r="7" spans="1:2">
      <c r="A7">
        <v>5</v>
      </c>
      <c r="B7" t="s">
        <v>5</v>
      </c>
    </row>
    <row r="8" spans="1:2">
      <c r="B8" t="s">
        <v>6</v>
      </c>
    </row>
    <row r="9" spans="1:2">
      <c r="A9">
        <v>6</v>
      </c>
      <c r="B9" t="s">
        <v>7</v>
      </c>
    </row>
    <row r="10" spans="1:2">
      <c r="B10" t="s">
        <v>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67"/>
  <sheetViews>
    <sheetView workbookViewId="0"/>
  </sheetViews>
  <sheetFormatPr baseColWidth="10" defaultRowHeight="14.25"/>
  <cols>
    <col min="1" max="1" width="9.625" bestFit="1" customWidth="1"/>
    <col min="2" max="2" width="7.25" bestFit="1" customWidth="1"/>
    <col min="3" max="3" width="6.875" bestFit="1" customWidth="1"/>
    <col min="4" max="4" width="10.375" bestFit="1" customWidth="1"/>
    <col min="5" max="5" width="12.125" bestFit="1" customWidth="1"/>
    <col min="6" max="6" width="13.625" bestFit="1" customWidth="1"/>
  </cols>
  <sheetData>
    <row r="1" spans="1:6">
      <c r="A1" s="4" t="s">
        <v>9</v>
      </c>
      <c r="B1" s="4" t="s">
        <v>10</v>
      </c>
      <c r="C1" s="4" t="s">
        <v>11</v>
      </c>
      <c r="D1" s="4" t="s">
        <v>12</v>
      </c>
      <c r="E1" s="4" t="s">
        <v>13</v>
      </c>
      <c r="F1" s="4" t="s">
        <v>14</v>
      </c>
    </row>
    <row r="2" spans="1:6">
      <c r="A2" s="2">
        <v>39158</v>
      </c>
      <c r="B2">
        <v>10.75</v>
      </c>
      <c r="C2">
        <v>9.73</v>
      </c>
      <c r="D2">
        <v>9.73</v>
      </c>
      <c r="E2">
        <f>WEEKDAY(A2,2)</f>
        <v>6</v>
      </c>
      <c r="F2" s="3">
        <f>A2</f>
        <v>39158</v>
      </c>
    </row>
    <row r="3" spans="1:6">
      <c r="A3" s="2">
        <v>39159</v>
      </c>
      <c r="B3">
        <v>10.9</v>
      </c>
      <c r="C3">
        <v>8.85</v>
      </c>
      <c r="D3">
        <v>10.6</v>
      </c>
      <c r="E3">
        <f t="shared" ref="E3:E66" si="0">WEEKDAY(A3,2)</f>
        <v>7</v>
      </c>
      <c r="F3" s="3">
        <f t="shared" ref="F3:F66" si="1">A3</f>
        <v>39159</v>
      </c>
    </row>
    <row r="4" spans="1:6">
      <c r="A4" s="2">
        <v>39160</v>
      </c>
      <c r="B4">
        <v>10.4</v>
      </c>
      <c r="C4">
        <v>9.83</v>
      </c>
      <c r="D4">
        <v>9.9499999999999993</v>
      </c>
      <c r="E4">
        <f t="shared" si="0"/>
        <v>1</v>
      </c>
      <c r="F4" s="3">
        <f t="shared" si="1"/>
        <v>39160</v>
      </c>
    </row>
    <row r="5" spans="1:6">
      <c r="A5" s="2">
        <v>39161</v>
      </c>
      <c r="B5">
        <v>11</v>
      </c>
      <c r="C5">
        <v>10.15</v>
      </c>
      <c r="D5">
        <v>10.199999999999999</v>
      </c>
      <c r="E5">
        <f t="shared" si="0"/>
        <v>2</v>
      </c>
      <c r="F5" s="3">
        <f t="shared" si="1"/>
        <v>39161</v>
      </c>
    </row>
    <row r="6" spans="1:6">
      <c r="A6" s="2">
        <v>39162</v>
      </c>
      <c r="B6">
        <v>12.05</v>
      </c>
      <c r="C6">
        <v>10.79</v>
      </c>
      <c r="D6">
        <v>10.79</v>
      </c>
      <c r="E6">
        <f t="shared" si="0"/>
        <v>3</v>
      </c>
      <c r="F6" s="3">
        <f t="shared" si="1"/>
        <v>39162</v>
      </c>
    </row>
    <row r="7" spans="1:6">
      <c r="A7" s="2">
        <v>39165</v>
      </c>
      <c r="B7">
        <v>12.23</v>
      </c>
      <c r="C7">
        <v>11.55</v>
      </c>
      <c r="D7">
        <v>12.05</v>
      </c>
      <c r="E7">
        <f t="shared" si="0"/>
        <v>6</v>
      </c>
      <c r="F7" s="3">
        <f t="shared" si="1"/>
        <v>39165</v>
      </c>
    </row>
    <row r="8" spans="1:6">
      <c r="A8" s="2">
        <v>39166</v>
      </c>
      <c r="B8">
        <v>12.2</v>
      </c>
      <c r="C8">
        <v>11.69</v>
      </c>
      <c r="D8">
        <v>11.99</v>
      </c>
      <c r="E8">
        <f t="shared" si="0"/>
        <v>7</v>
      </c>
      <c r="F8" s="3">
        <f t="shared" si="1"/>
        <v>39166</v>
      </c>
    </row>
    <row r="9" spans="1:6">
      <c r="A9" s="2">
        <v>39167</v>
      </c>
      <c r="B9">
        <v>13.91</v>
      </c>
      <c r="C9">
        <v>12</v>
      </c>
      <c r="D9">
        <v>12</v>
      </c>
      <c r="E9">
        <f t="shared" si="0"/>
        <v>1</v>
      </c>
      <c r="F9" s="3">
        <f t="shared" si="1"/>
        <v>39167</v>
      </c>
    </row>
    <row r="10" spans="1:6">
      <c r="A10" s="2">
        <v>39168</v>
      </c>
      <c r="B10">
        <v>14.35</v>
      </c>
      <c r="C10">
        <v>13.89</v>
      </c>
      <c r="D10">
        <v>14.24</v>
      </c>
      <c r="E10">
        <f t="shared" si="0"/>
        <v>2</v>
      </c>
      <c r="F10" s="3">
        <f t="shared" si="1"/>
        <v>39168</v>
      </c>
    </row>
    <row r="11" spans="1:6">
      <c r="A11" s="2">
        <v>39169</v>
      </c>
      <c r="B11">
        <v>14.29</v>
      </c>
      <c r="C11">
        <v>13.06</v>
      </c>
      <c r="D11">
        <v>14.22</v>
      </c>
      <c r="E11">
        <f t="shared" si="0"/>
        <v>3</v>
      </c>
      <c r="F11" s="3">
        <f t="shared" si="1"/>
        <v>39169</v>
      </c>
    </row>
    <row r="12" spans="1:6">
      <c r="A12" s="2">
        <v>39170</v>
      </c>
      <c r="B12">
        <v>13.9</v>
      </c>
      <c r="C12">
        <v>12.85</v>
      </c>
      <c r="D12">
        <v>13.28</v>
      </c>
      <c r="E12">
        <f t="shared" si="0"/>
        <v>4</v>
      </c>
      <c r="F12" s="3">
        <f t="shared" si="1"/>
        <v>39170</v>
      </c>
    </row>
    <row r="13" spans="1:6">
      <c r="A13" s="2">
        <v>39171</v>
      </c>
      <c r="B13">
        <v>13.3</v>
      </c>
      <c r="C13">
        <v>12.8</v>
      </c>
      <c r="D13">
        <v>12.9</v>
      </c>
      <c r="E13">
        <f t="shared" si="0"/>
        <v>5</v>
      </c>
      <c r="F13" s="3">
        <f t="shared" si="1"/>
        <v>39171</v>
      </c>
    </row>
    <row r="14" spans="1:6">
      <c r="A14" s="2">
        <v>39172</v>
      </c>
      <c r="B14">
        <v>14.35</v>
      </c>
      <c r="C14">
        <v>12.79</v>
      </c>
      <c r="D14">
        <v>13</v>
      </c>
      <c r="E14">
        <f t="shared" si="0"/>
        <v>6</v>
      </c>
      <c r="F14" s="3">
        <f t="shared" si="1"/>
        <v>39172</v>
      </c>
    </row>
    <row r="15" spans="1:6">
      <c r="A15" s="2">
        <v>39173</v>
      </c>
      <c r="B15">
        <v>15.54</v>
      </c>
      <c r="C15">
        <v>14.25</v>
      </c>
      <c r="D15">
        <v>14.34</v>
      </c>
      <c r="E15">
        <f t="shared" si="0"/>
        <v>7</v>
      </c>
      <c r="F15" s="3">
        <f t="shared" si="1"/>
        <v>39173</v>
      </c>
    </row>
    <row r="16" spans="1:6">
      <c r="A16" s="2">
        <v>39174</v>
      </c>
      <c r="B16">
        <v>16.440000000000001</v>
      </c>
      <c r="C16">
        <v>14.62</v>
      </c>
      <c r="D16">
        <v>15.11</v>
      </c>
      <c r="E16">
        <f t="shared" si="0"/>
        <v>1</v>
      </c>
      <c r="F16" s="3">
        <f t="shared" si="1"/>
        <v>39174</v>
      </c>
    </row>
    <row r="17" spans="1:6">
      <c r="A17" s="2">
        <v>39179</v>
      </c>
      <c r="B17">
        <v>17.25</v>
      </c>
      <c r="C17">
        <v>16.13</v>
      </c>
      <c r="D17">
        <v>16.3</v>
      </c>
      <c r="E17">
        <f t="shared" si="0"/>
        <v>6</v>
      </c>
      <c r="F17" s="3">
        <f t="shared" si="1"/>
        <v>39179</v>
      </c>
    </row>
    <row r="18" spans="1:6">
      <c r="A18" s="2">
        <v>39180</v>
      </c>
      <c r="B18">
        <v>17</v>
      </c>
      <c r="C18">
        <v>15.72</v>
      </c>
      <c r="D18">
        <v>16.87</v>
      </c>
      <c r="E18">
        <f t="shared" si="0"/>
        <v>7</v>
      </c>
      <c r="F18" s="3">
        <f t="shared" si="1"/>
        <v>39180</v>
      </c>
    </row>
    <row r="19" spans="1:6">
      <c r="A19" s="2">
        <v>39181</v>
      </c>
      <c r="B19">
        <v>16.309999999999999</v>
      </c>
      <c r="C19">
        <v>15.1</v>
      </c>
      <c r="D19">
        <v>16.12</v>
      </c>
      <c r="E19">
        <f t="shared" si="0"/>
        <v>1</v>
      </c>
      <c r="F19" s="3">
        <f t="shared" si="1"/>
        <v>39181</v>
      </c>
    </row>
    <row r="20" spans="1:6">
      <c r="A20" s="2">
        <v>39182</v>
      </c>
      <c r="B20">
        <v>15.78</v>
      </c>
      <c r="C20">
        <v>15.01</v>
      </c>
      <c r="D20">
        <v>15.34</v>
      </c>
      <c r="E20">
        <f t="shared" si="0"/>
        <v>2</v>
      </c>
      <c r="F20" s="3">
        <f t="shared" si="1"/>
        <v>39182</v>
      </c>
    </row>
    <row r="21" spans="1:6">
      <c r="A21" s="2">
        <v>39183</v>
      </c>
      <c r="B21">
        <v>16.5</v>
      </c>
      <c r="C21">
        <v>15.55</v>
      </c>
      <c r="D21">
        <v>15.79</v>
      </c>
      <c r="E21">
        <f t="shared" si="0"/>
        <v>3</v>
      </c>
      <c r="F21" s="3">
        <f t="shared" si="1"/>
        <v>39183</v>
      </c>
    </row>
    <row r="22" spans="1:6">
      <c r="A22" s="2">
        <v>39186</v>
      </c>
      <c r="B22">
        <v>16.64</v>
      </c>
      <c r="C22">
        <v>16.190000000000001</v>
      </c>
      <c r="D22">
        <v>16.48</v>
      </c>
      <c r="E22">
        <f t="shared" si="0"/>
        <v>6</v>
      </c>
      <c r="F22" s="3">
        <f t="shared" si="1"/>
        <v>39186</v>
      </c>
    </row>
    <row r="23" spans="1:6">
      <c r="A23" s="2">
        <v>39187</v>
      </c>
      <c r="B23">
        <v>17.149999999999999</v>
      </c>
      <c r="C23">
        <v>16.45</v>
      </c>
      <c r="D23">
        <v>16.75</v>
      </c>
      <c r="E23">
        <f t="shared" si="0"/>
        <v>7</v>
      </c>
      <c r="F23" s="3">
        <f t="shared" si="1"/>
        <v>39187</v>
      </c>
    </row>
    <row r="24" spans="1:6">
      <c r="A24" s="2">
        <v>39188</v>
      </c>
      <c r="B24">
        <v>17.91</v>
      </c>
      <c r="C24">
        <v>17.010000000000002</v>
      </c>
      <c r="D24">
        <v>17.260000000000002</v>
      </c>
      <c r="E24">
        <f t="shared" si="0"/>
        <v>1</v>
      </c>
      <c r="F24" s="3">
        <f t="shared" si="1"/>
        <v>39188</v>
      </c>
    </row>
    <row r="25" spans="1:6">
      <c r="A25" s="2">
        <v>39189</v>
      </c>
      <c r="B25">
        <v>18.11</v>
      </c>
      <c r="C25">
        <v>17</v>
      </c>
      <c r="D25">
        <v>17.3</v>
      </c>
      <c r="E25">
        <f t="shared" si="0"/>
        <v>2</v>
      </c>
      <c r="F25" s="3">
        <f t="shared" si="1"/>
        <v>39189</v>
      </c>
    </row>
    <row r="26" spans="1:6">
      <c r="A26" s="2">
        <v>39190</v>
      </c>
      <c r="B26">
        <v>19.11</v>
      </c>
      <c r="C26">
        <v>17.54</v>
      </c>
      <c r="D26">
        <v>18.11</v>
      </c>
      <c r="E26">
        <f t="shared" si="0"/>
        <v>3</v>
      </c>
      <c r="F26" s="3">
        <f t="shared" si="1"/>
        <v>39190</v>
      </c>
    </row>
    <row r="27" spans="1:6">
      <c r="A27" s="2">
        <v>39193</v>
      </c>
      <c r="B27">
        <v>18.670000000000002</v>
      </c>
      <c r="C27">
        <v>17.5</v>
      </c>
      <c r="D27">
        <v>18.420000000000002</v>
      </c>
      <c r="E27">
        <f t="shared" si="0"/>
        <v>6</v>
      </c>
      <c r="F27" s="3">
        <f t="shared" si="1"/>
        <v>39193</v>
      </c>
    </row>
    <row r="28" spans="1:6">
      <c r="A28" s="2">
        <v>39194</v>
      </c>
      <c r="B28">
        <v>17.7</v>
      </c>
      <c r="C28">
        <v>16.25</v>
      </c>
      <c r="D28">
        <v>17.399999999999999</v>
      </c>
      <c r="E28">
        <f t="shared" si="0"/>
        <v>7</v>
      </c>
      <c r="F28" s="3">
        <f t="shared" si="1"/>
        <v>39194</v>
      </c>
    </row>
    <row r="29" spans="1:6">
      <c r="A29" s="2">
        <v>39195</v>
      </c>
      <c r="B29">
        <v>18.440000000000001</v>
      </c>
      <c r="C29">
        <v>17.21</v>
      </c>
      <c r="D29">
        <v>17.21</v>
      </c>
      <c r="E29">
        <f t="shared" si="0"/>
        <v>1</v>
      </c>
      <c r="F29" s="3">
        <f t="shared" si="1"/>
        <v>39195</v>
      </c>
    </row>
    <row r="30" spans="1:6">
      <c r="A30" s="2">
        <v>39196</v>
      </c>
      <c r="B30">
        <v>18.489999999999998</v>
      </c>
      <c r="C30">
        <v>17.489999999999998</v>
      </c>
      <c r="D30">
        <v>18.32</v>
      </c>
      <c r="E30">
        <f t="shared" si="0"/>
        <v>2</v>
      </c>
      <c r="F30" s="3">
        <f t="shared" si="1"/>
        <v>39196</v>
      </c>
    </row>
    <row r="31" spans="1:6">
      <c r="A31" s="2">
        <v>39197</v>
      </c>
      <c r="B31">
        <v>18.5</v>
      </c>
      <c r="C31">
        <v>17.47</v>
      </c>
      <c r="D31">
        <v>17.47</v>
      </c>
      <c r="E31">
        <f t="shared" si="0"/>
        <v>3</v>
      </c>
      <c r="F31" s="3">
        <f t="shared" si="1"/>
        <v>39197</v>
      </c>
    </row>
    <row r="32" spans="1:6">
      <c r="A32" s="2">
        <v>39200</v>
      </c>
      <c r="B32">
        <v>19</v>
      </c>
      <c r="C32">
        <v>18.22</v>
      </c>
      <c r="D32">
        <v>18.36</v>
      </c>
      <c r="E32">
        <f t="shared" si="0"/>
        <v>6</v>
      </c>
      <c r="F32" s="3">
        <f t="shared" si="1"/>
        <v>39200</v>
      </c>
    </row>
    <row r="33" spans="1:6">
      <c r="A33" s="2">
        <v>39201</v>
      </c>
      <c r="B33">
        <v>19.579999999999998</v>
      </c>
      <c r="C33">
        <v>18.649999999999999</v>
      </c>
      <c r="D33">
        <v>18.989999999999998</v>
      </c>
      <c r="E33">
        <f t="shared" si="0"/>
        <v>7</v>
      </c>
      <c r="F33" s="3">
        <f t="shared" si="1"/>
        <v>39201</v>
      </c>
    </row>
    <row r="34" spans="1:6">
      <c r="A34" s="2">
        <v>39202</v>
      </c>
      <c r="B34">
        <v>20.5</v>
      </c>
      <c r="C34">
        <v>19.3</v>
      </c>
      <c r="D34">
        <v>19.3</v>
      </c>
      <c r="E34">
        <f t="shared" si="0"/>
        <v>1</v>
      </c>
      <c r="F34" s="3">
        <f t="shared" si="1"/>
        <v>39202</v>
      </c>
    </row>
    <row r="35" spans="1:6">
      <c r="A35" s="2">
        <v>39203</v>
      </c>
      <c r="B35">
        <v>20.75</v>
      </c>
      <c r="C35">
        <v>20.2</v>
      </c>
      <c r="D35">
        <v>20.34</v>
      </c>
      <c r="E35">
        <f t="shared" si="0"/>
        <v>2</v>
      </c>
      <c r="F35" s="3">
        <f t="shared" si="1"/>
        <v>39203</v>
      </c>
    </row>
    <row r="36" spans="1:6">
      <c r="A36" s="2">
        <v>39204</v>
      </c>
      <c r="B36">
        <v>20.69</v>
      </c>
      <c r="C36">
        <v>19.41</v>
      </c>
      <c r="D36">
        <v>20.66</v>
      </c>
      <c r="E36">
        <f t="shared" si="0"/>
        <v>3</v>
      </c>
      <c r="F36" s="3">
        <f t="shared" si="1"/>
        <v>39204</v>
      </c>
    </row>
    <row r="37" spans="1:6">
      <c r="A37" s="2">
        <v>39207</v>
      </c>
      <c r="B37">
        <v>20.399999999999999</v>
      </c>
      <c r="C37">
        <v>18.5</v>
      </c>
      <c r="D37">
        <v>20.100000000000001</v>
      </c>
      <c r="E37">
        <f t="shared" si="0"/>
        <v>6</v>
      </c>
      <c r="F37" s="3">
        <f t="shared" si="1"/>
        <v>39207</v>
      </c>
    </row>
    <row r="38" spans="1:6">
      <c r="A38" s="2">
        <v>39208</v>
      </c>
      <c r="B38">
        <v>20.85</v>
      </c>
      <c r="C38">
        <v>20.399999999999999</v>
      </c>
      <c r="D38">
        <v>20.440000000000001</v>
      </c>
      <c r="E38">
        <f t="shared" si="0"/>
        <v>7</v>
      </c>
      <c r="F38" s="3">
        <f t="shared" si="1"/>
        <v>39208</v>
      </c>
    </row>
    <row r="39" spans="1:6">
      <c r="A39" s="2">
        <v>39209</v>
      </c>
      <c r="B39">
        <v>21.06</v>
      </c>
      <c r="C39">
        <v>20.100000000000001</v>
      </c>
      <c r="D39">
        <v>20.47</v>
      </c>
      <c r="E39">
        <f t="shared" si="0"/>
        <v>1</v>
      </c>
      <c r="F39" s="3">
        <f t="shared" si="1"/>
        <v>39209</v>
      </c>
    </row>
    <row r="40" spans="1:6">
      <c r="A40" s="2">
        <v>39210</v>
      </c>
      <c r="B40">
        <v>20.2</v>
      </c>
      <c r="C40">
        <v>19.62</v>
      </c>
      <c r="D40">
        <v>20.059999999999999</v>
      </c>
      <c r="E40">
        <f t="shared" si="0"/>
        <v>2</v>
      </c>
      <c r="F40" s="3">
        <f t="shared" si="1"/>
        <v>39210</v>
      </c>
    </row>
    <row r="41" spans="1:6">
      <c r="A41" s="2">
        <v>39211</v>
      </c>
      <c r="B41">
        <v>20.72</v>
      </c>
      <c r="C41">
        <v>19.84</v>
      </c>
      <c r="D41">
        <v>19.850000000000001</v>
      </c>
      <c r="E41">
        <f t="shared" si="0"/>
        <v>3</v>
      </c>
      <c r="F41" s="3">
        <f t="shared" si="1"/>
        <v>39211</v>
      </c>
    </row>
    <row r="42" spans="1:6">
      <c r="A42" s="2">
        <v>39214</v>
      </c>
      <c r="B42">
        <v>21.68</v>
      </c>
      <c r="C42">
        <v>20.399999999999999</v>
      </c>
      <c r="D42">
        <v>20.75</v>
      </c>
      <c r="E42">
        <f t="shared" si="0"/>
        <v>6</v>
      </c>
      <c r="F42" s="3">
        <f t="shared" si="1"/>
        <v>39214</v>
      </c>
    </row>
    <row r="43" spans="1:6">
      <c r="A43" s="2">
        <v>39215</v>
      </c>
      <c r="B43">
        <v>22.5</v>
      </c>
      <c r="C43">
        <v>21.62</v>
      </c>
      <c r="D43">
        <v>22.21</v>
      </c>
      <c r="E43">
        <f t="shared" si="0"/>
        <v>7</v>
      </c>
      <c r="F43" s="3">
        <f t="shared" si="1"/>
        <v>39215</v>
      </c>
    </row>
    <row r="44" spans="1:6">
      <c r="A44" s="2">
        <v>39216</v>
      </c>
      <c r="B44">
        <v>22.6</v>
      </c>
      <c r="C44">
        <v>21.66</v>
      </c>
      <c r="D44">
        <v>21.97</v>
      </c>
      <c r="E44">
        <f t="shared" si="0"/>
        <v>1</v>
      </c>
      <c r="F44" s="3">
        <f t="shared" si="1"/>
        <v>39216</v>
      </c>
    </row>
    <row r="45" spans="1:6">
      <c r="A45" s="2">
        <v>39218</v>
      </c>
      <c r="B45">
        <v>23.5</v>
      </c>
      <c r="C45">
        <v>22.24</v>
      </c>
      <c r="D45">
        <v>22.49</v>
      </c>
      <c r="E45">
        <f t="shared" si="0"/>
        <v>3</v>
      </c>
      <c r="F45" s="3">
        <f t="shared" si="1"/>
        <v>39218</v>
      </c>
    </row>
    <row r="46" spans="1:6">
      <c r="A46" s="2">
        <v>39221</v>
      </c>
      <c r="B46">
        <v>24.4</v>
      </c>
      <c r="C46">
        <v>22.75</v>
      </c>
      <c r="D46">
        <v>23.6</v>
      </c>
      <c r="E46">
        <f t="shared" si="0"/>
        <v>6</v>
      </c>
      <c r="F46" s="3">
        <f t="shared" si="1"/>
        <v>39221</v>
      </c>
    </row>
    <row r="47" spans="1:6">
      <c r="A47" s="2">
        <v>39222</v>
      </c>
      <c r="B47">
        <v>24.84</v>
      </c>
      <c r="C47">
        <v>23.57</v>
      </c>
      <c r="D47">
        <v>24.05</v>
      </c>
      <c r="E47">
        <f t="shared" si="0"/>
        <v>7</v>
      </c>
      <c r="F47" s="3">
        <f t="shared" si="1"/>
        <v>39222</v>
      </c>
    </row>
    <row r="48" spans="1:6">
      <c r="A48" s="2">
        <v>39223</v>
      </c>
      <c r="B48">
        <v>24.59</v>
      </c>
      <c r="C48">
        <v>22.56</v>
      </c>
      <c r="D48">
        <v>24.39</v>
      </c>
      <c r="E48">
        <f t="shared" si="0"/>
        <v>1</v>
      </c>
      <c r="F48" s="3">
        <f t="shared" si="1"/>
        <v>39223</v>
      </c>
    </row>
    <row r="49" spans="1:6">
      <c r="A49" s="2">
        <v>39224</v>
      </c>
      <c r="B49">
        <v>23.8</v>
      </c>
      <c r="C49">
        <v>22.04</v>
      </c>
      <c r="D49">
        <v>23.14</v>
      </c>
      <c r="E49">
        <f t="shared" si="0"/>
        <v>2</v>
      </c>
      <c r="F49" s="3">
        <f t="shared" si="1"/>
        <v>39224</v>
      </c>
    </row>
    <row r="50" spans="1:6">
      <c r="A50" s="2">
        <v>39225</v>
      </c>
      <c r="B50">
        <v>24.56</v>
      </c>
      <c r="C50">
        <v>23.65</v>
      </c>
      <c r="D50">
        <v>23.84</v>
      </c>
      <c r="E50">
        <f t="shared" si="0"/>
        <v>3</v>
      </c>
      <c r="F50" s="3">
        <f t="shared" si="1"/>
        <v>39225</v>
      </c>
    </row>
    <row r="51" spans="1:6">
      <c r="A51" s="2">
        <v>39228</v>
      </c>
      <c r="B51">
        <v>24.18</v>
      </c>
      <c r="C51">
        <v>23.22</v>
      </c>
      <c r="D51">
        <v>23.6</v>
      </c>
      <c r="E51">
        <f t="shared" si="0"/>
        <v>6</v>
      </c>
      <c r="F51" s="3">
        <f t="shared" si="1"/>
        <v>39228</v>
      </c>
    </row>
    <row r="52" spans="1:6">
      <c r="A52" s="2">
        <v>39229</v>
      </c>
      <c r="B52">
        <v>24.1</v>
      </c>
      <c r="C52">
        <v>23.35</v>
      </c>
      <c r="D52">
        <v>23.93</v>
      </c>
      <c r="E52">
        <f t="shared" si="0"/>
        <v>7</v>
      </c>
      <c r="F52" s="3">
        <f t="shared" si="1"/>
        <v>39229</v>
      </c>
    </row>
    <row r="53" spans="1:6">
      <c r="A53" s="2">
        <v>39230</v>
      </c>
      <c r="B53">
        <v>24.591000000000001</v>
      </c>
      <c r="C53">
        <v>22.05</v>
      </c>
      <c r="D53">
        <v>24.5</v>
      </c>
      <c r="E53">
        <f t="shared" si="0"/>
        <v>1</v>
      </c>
      <c r="F53" s="3">
        <f t="shared" si="1"/>
        <v>39230</v>
      </c>
    </row>
    <row r="54" spans="1:6">
      <c r="A54" s="2">
        <v>39231</v>
      </c>
      <c r="B54">
        <v>23.51</v>
      </c>
      <c r="C54">
        <v>21.64</v>
      </c>
      <c r="D54">
        <v>22</v>
      </c>
      <c r="E54">
        <f t="shared" si="0"/>
        <v>2</v>
      </c>
      <c r="F54" s="3">
        <f t="shared" si="1"/>
        <v>39231</v>
      </c>
    </row>
    <row r="55" spans="1:6">
      <c r="A55" s="2">
        <v>39232</v>
      </c>
      <c r="B55">
        <v>22.94</v>
      </c>
      <c r="C55">
        <v>21.75</v>
      </c>
      <c r="D55">
        <v>22.93</v>
      </c>
      <c r="E55">
        <f t="shared" si="0"/>
        <v>3</v>
      </c>
      <c r="F55" s="3">
        <f t="shared" si="1"/>
        <v>39232</v>
      </c>
    </row>
    <row r="56" spans="1:6">
      <c r="A56" s="2">
        <v>39235</v>
      </c>
      <c r="B56">
        <v>22.29</v>
      </c>
      <c r="C56">
        <v>20.5</v>
      </c>
      <c r="D56">
        <v>21.8</v>
      </c>
      <c r="E56">
        <f t="shared" si="0"/>
        <v>6</v>
      </c>
      <c r="F56" s="3">
        <f t="shared" si="1"/>
        <v>39235</v>
      </c>
    </row>
    <row r="57" spans="1:6">
      <c r="A57" s="2">
        <v>39236</v>
      </c>
      <c r="B57">
        <v>21.25</v>
      </c>
      <c r="C57">
        <v>18.18</v>
      </c>
      <c r="D57">
        <v>20.83</v>
      </c>
      <c r="E57">
        <f t="shared" si="0"/>
        <v>7</v>
      </c>
      <c r="F57" s="3">
        <f t="shared" si="1"/>
        <v>39236</v>
      </c>
    </row>
    <row r="58" spans="1:6">
      <c r="A58" s="2">
        <v>39237</v>
      </c>
      <c r="B58">
        <v>20.39</v>
      </c>
      <c r="C58">
        <v>19.12</v>
      </c>
      <c r="D58">
        <v>19.809999999999999</v>
      </c>
      <c r="E58">
        <f t="shared" si="0"/>
        <v>1</v>
      </c>
      <c r="F58" s="3">
        <f t="shared" si="1"/>
        <v>39237</v>
      </c>
    </row>
    <row r="59" spans="1:6">
      <c r="A59" s="2">
        <v>39238</v>
      </c>
      <c r="B59">
        <v>22</v>
      </c>
      <c r="C59">
        <v>20.02</v>
      </c>
      <c r="D59">
        <v>20.149999999999999</v>
      </c>
      <c r="E59">
        <f t="shared" si="0"/>
        <v>2</v>
      </c>
      <c r="F59" s="3">
        <f t="shared" si="1"/>
        <v>39238</v>
      </c>
    </row>
    <row r="60" spans="1:6">
      <c r="A60" s="2">
        <v>39239</v>
      </c>
      <c r="B60">
        <v>21.5</v>
      </c>
      <c r="C60">
        <v>20.239999999999998</v>
      </c>
      <c r="D60">
        <v>20.94</v>
      </c>
      <c r="E60">
        <f t="shared" si="0"/>
        <v>3</v>
      </c>
      <c r="F60" s="3">
        <f t="shared" si="1"/>
        <v>39239</v>
      </c>
    </row>
    <row r="61" spans="1:6">
      <c r="A61" s="2">
        <v>39242</v>
      </c>
      <c r="B61">
        <v>21.51</v>
      </c>
      <c r="C61">
        <v>20.56</v>
      </c>
      <c r="D61">
        <v>20.75</v>
      </c>
      <c r="E61">
        <f t="shared" si="0"/>
        <v>6</v>
      </c>
      <c r="F61" s="3">
        <f t="shared" si="1"/>
        <v>39242</v>
      </c>
    </row>
    <row r="62" spans="1:6">
      <c r="A62" s="2">
        <v>39243</v>
      </c>
      <c r="B62">
        <v>22.17</v>
      </c>
      <c r="C62">
        <v>21.4</v>
      </c>
      <c r="D62">
        <v>21.4</v>
      </c>
      <c r="E62">
        <f t="shared" si="0"/>
        <v>7</v>
      </c>
      <c r="F62" s="3">
        <f t="shared" si="1"/>
        <v>39243</v>
      </c>
    </row>
    <row r="63" spans="1:6">
      <c r="A63" s="2">
        <v>39244</v>
      </c>
      <c r="B63">
        <v>22.64</v>
      </c>
      <c r="C63">
        <v>20.95</v>
      </c>
      <c r="D63">
        <v>21.85</v>
      </c>
      <c r="E63">
        <f t="shared" si="0"/>
        <v>1</v>
      </c>
      <c r="F63" s="3">
        <f t="shared" si="1"/>
        <v>39244</v>
      </c>
    </row>
    <row r="64" spans="1:6">
      <c r="A64" s="2">
        <v>39245</v>
      </c>
      <c r="B64">
        <v>22.4</v>
      </c>
      <c r="C64">
        <v>21.61</v>
      </c>
      <c r="D64">
        <v>22</v>
      </c>
      <c r="E64">
        <f t="shared" si="0"/>
        <v>2</v>
      </c>
      <c r="F64" s="3">
        <f t="shared" si="1"/>
        <v>39245</v>
      </c>
    </row>
    <row r="65" spans="1:6">
      <c r="A65" s="2">
        <v>39246</v>
      </c>
      <c r="B65">
        <v>22.5</v>
      </c>
      <c r="C65">
        <v>21.8</v>
      </c>
      <c r="D65">
        <v>22.5</v>
      </c>
      <c r="E65">
        <f t="shared" si="0"/>
        <v>3</v>
      </c>
      <c r="F65" s="3">
        <f t="shared" si="1"/>
        <v>39246</v>
      </c>
    </row>
    <row r="66" spans="1:6">
      <c r="A66" s="2">
        <v>39249</v>
      </c>
      <c r="B66">
        <v>22.5</v>
      </c>
      <c r="C66">
        <v>21.69</v>
      </c>
      <c r="D66">
        <v>22.39</v>
      </c>
      <c r="E66">
        <f t="shared" si="0"/>
        <v>6</v>
      </c>
      <c r="F66" s="3">
        <f t="shared" si="1"/>
        <v>39249</v>
      </c>
    </row>
    <row r="67" spans="1:6">
      <c r="A67" s="2">
        <v>39251</v>
      </c>
      <c r="B67">
        <v>22.55</v>
      </c>
      <c r="C67">
        <v>21.69</v>
      </c>
      <c r="D67">
        <v>21.69</v>
      </c>
      <c r="E67">
        <f t="shared" ref="E67:E130" si="2">WEEKDAY(A67,2)</f>
        <v>1</v>
      </c>
      <c r="F67" s="3">
        <f t="shared" ref="F67:F130" si="3">A67</f>
        <v>39251</v>
      </c>
    </row>
    <row r="68" spans="1:6">
      <c r="A68" s="2">
        <v>39252</v>
      </c>
      <c r="B68">
        <v>22.65</v>
      </c>
      <c r="C68">
        <v>21.74</v>
      </c>
      <c r="D68">
        <v>22.49</v>
      </c>
      <c r="E68">
        <f t="shared" si="2"/>
        <v>2</v>
      </c>
      <c r="F68" s="3">
        <f t="shared" si="3"/>
        <v>39252</v>
      </c>
    </row>
    <row r="69" spans="1:6">
      <c r="A69" s="2">
        <v>39253</v>
      </c>
      <c r="B69">
        <v>22.23</v>
      </c>
      <c r="C69">
        <v>21.79</v>
      </c>
      <c r="D69">
        <v>21.88</v>
      </c>
      <c r="E69">
        <f t="shared" si="2"/>
        <v>3</v>
      </c>
      <c r="F69" s="3">
        <f t="shared" si="3"/>
        <v>39253</v>
      </c>
    </row>
    <row r="70" spans="1:6">
      <c r="A70" s="2">
        <v>39256</v>
      </c>
      <c r="B70">
        <v>22.19</v>
      </c>
      <c r="C70">
        <v>20.25</v>
      </c>
      <c r="D70">
        <v>22</v>
      </c>
      <c r="E70">
        <f t="shared" si="2"/>
        <v>6</v>
      </c>
      <c r="F70" s="3">
        <f t="shared" si="3"/>
        <v>39256</v>
      </c>
    </row>
    <row r="71" spans="1:6">
      <c r="A71" s="2">
        <v>39258</v>
      </c>
      <c r="B71">
        <v>20.67</v>
      </c>
      <c r="C71">
        <v>19.53</v>
      </c>
      <c r="D71">
        <v>20.16</v>
      </c>
      <c r="E71">
        <f t="shared" si="2"/>
        <v>1</v>
      </c>
      <c r="F71" s="3">
        <f t="shared" si="3"/>
        <v>39258</v>
      </c>
    </row>
    <row r="72" spans="1:6">
      <c r="A72" s="2">
        <v>39259</v>
      </c>
      <c r="B72">
        <v>20.14</v>
      </c>
      <c r="C72">
        <v>19.78</v>
      </c>
      <c r="D72">
        <v>19.93</v>
      </c>
      <c r="E72">
        <f t="shared" si="2"/>
        <v>2</v>
      </c>
      <c r="F72" s="3">
        <f t="shared" si="3"/>
        <v>39259</v>
      </c>
    </row>
    <row r="73" spans="1:6">
      <c r="A73" s="2">
        <v>39260</v>
      </c>
      <c r="B73">
        <v>20.51</v>
      </c>
      <c r="C73">
        <v>17.7</v>
      </c>
      <c r="D73">
        <v>19.79</v>
      </c>
      <c r="E73">
        <f t="shared" si="2"/>
        <v>3</v>
      </c>
      <c r="F73" s="3">
        <f t="shared" si="3"/>
        <v>39260</v>
      </c>
    </row>
    <row r="74" spans="1:6">
      <c r="A74" s="2">
        <v>39263</v>
      </c>
      <c r="B74">
        <v>18.8</v>
      </c>
      <c r="C74">
        <v>17.62</v>
      </c>
      <c r="D74">
        <v>18.54</v>
      </c>
      <c r="E74">
        <f t="shared" si="2"/>
        <v>6</v>
      </c>
      <c r="F74" s="3">
        <f t="shared" si="3"/>
        <v>39263</v>
      </c>
    </row>
    <row r="75" spans="1:6">
      <c r="A75" s="2">
        <v>39264</v>
      </c>
      <c r="B75">
        <v>18.149999999999999</v>
      </c>
      <c r="C75">
        <v>17.5</v>
      </c>
      <c r="D75">
        <v>17.850000000000001</v>
      </c>
      <c r="E75">
        <f t="shared" si="2"/>
        <v>7</v>
      </c>
      <c r="F75" s="3">
        <f t="shared" si="3"/>
        <v>39264</v>
      </c>
    </row>
    <row r="76" spans="1:6">
      <c r="A76" s="2">
        <v>39265</v>
      </c>
      <c r="B76">
        <v>18.12</v>
      </c>
      <c r="C76">
        <v>17.5</v>
      </c>
      <c r="D76">
        <v>18</v>
      </c>
      <c r="E76">
        <f t="shared" si="2"/>
        <v>1</v>
      </c>
      <c r="F76" s="3">
        <f t="shared" si="3"/>
        <v>39265</v>
      </c>
    </row>
    <row r="77" spans="1:6">
      <c r="A77" s="2">
        <v>39266</v>
      </c>
      <c r="B77">
        <v>18.18</v>
      </c>
      <c r="C77">
        <v>17.149999999999999</v>
      </c>
      <c r="D77">
        <v>17.66</v>
      </c>
      <c r="E77">
        <f t="shared" si="2"/>
        <v>2</v>
      </c>
      <c r="F77" s="3">
        <f t="shared" si="3"/>
        <v>39266</v>
      </c>
    </row>
    <row r="78" spans="1:6">
      <c r="A78" s="2">
        <v>39267</v>
      </c>
      <c r="B78">
        <v>18.63</v>
      </c>
      <c r="C78">
        <v>17.850999999999999</v>
      </c>
      <c r="D78">
        <v>18.18</v>
      </c>
      <c r="E78">
        <f t="shared" si="2"/>
        <v>3</v>
      </c>
      <c r="F78" s="3">
        <f t="shared" si="3"/>
        <v>39267</v>
      </c>
    </row>
    <row r="79" spans="1:6">
      <c r="A79" s="2">
        <v>39270</v>
      </c>
      <c r="B79">
        <v>18.09</v>
      </c>
      <c r="C79">
        <v>17.170000000000002</v>
      </c>
      <c r="D79">
        <v>18.09</v>
      </c>
      <c r="E79">
        <f t="shared" si="2"/>
        <v>6</v>
      </c>
      <c r="F79" s="3">
        <f t="shared" si="3"/>
        <v>39270</v>
      </c>
    </row>
    <row r="80" spans="1:6">
      <c r="A80" s="2">
        <v>39271</v>
      </c>
      <c r="B80">
        <v>17.440000000000001</v>
      </c>
      <c r="C80">
        <v>16.68</v>
      </c>
      <c r="D80">
        <v>17.37</v>
      </c>
      <c r="E80">
        <f t="shared" si="2"/>
        <v>7</v>
      </c>
      <c r="F80" s="3">
        <f t="shared" si="3"/>
        <v>39271</v>
      </c>
    </row>
    <row r="81" spans="1:6">
      <c r="A81" s="2">
        <v>39272</v>
      </c>
      <c r="B81">
        <v>17.649999999999999</v>
      </c>
      <c r="C81">
        <v>17.079999999999998</v>
      </c>
      <c r="D81">
        <v>17.239999999999998</v>
      </c>
      <c r="E81">
        <f t="shared" si="2"/>
        <v>1</v>
      </c>
      <c r="F81" s="3">
        <f t="shared" si="3"/>
        <v>39272</v>
      </c>
    </row>
    <row r="82" spans="1:6">
      <c r="A82" s="2">
        <v>39273</v>
      </c>
      <c r="B82">
        <v>17.420000000000002</v>
      </c>
      <c r="C82">
        <v>16.53</v>
      </c>
      <c r="D82">
        <v>17.100000000000001</v>
      </c>
      <c r="E82">
        <f t="shared" si="2"/>
        <v>2</v>
      </c>
      <c r="F82" s="3">
        <f t="shared" si="3"/>
        <v>39273</v>
      </c>
    </row>
    <row r="83" spans="1:6">
      <c r="A83" s="2">
        <v>39274</v>
      </c>
      <c r="B83">
        <v>17</v>
      </c>
      <c r="C83">
        <v>14.77</v>
      </c>
      <c r="D83">
        <v>16.899999999999999</v>
      </c>
      <c r="E83">
        <f t="shared" si="2"/>
        <v>3</v>
      </c>
      <c r="F83" s="3">
        <f t="shared" si="3"/>
        <v>39274</v>
      </c>
    </row>
    <row r="84" spans="1:6">
      <c r="A84" s="2">
        <v>39278</v>
      </c>
      <c r="B84">
        <v>15.82</v>
      </c>
      <c r="C84">
        <v>15</v>
      </c>
      <c r="D84">
        <v>15.58</v>
      </c>
      <c r="E84">
        <f t="shared" si="2"/>
        <v>7</v>
      </c>
      <c r="F84" s="3">
        <f t="shared" si="3"/>
        <v>39278</v>
      </c>
    </row>
    <row r="85" spans="1:6">
      <c r="A85" s="2">
        <v>39279</v>
      </c>
      <c r="B85">
        <v>16.100000000000001</v>
      </c>
      <c r="C85">
        <v>15.17</v>
      </c>
      <c r="D85">
        <v>15.45</v>
      </c>
      <c r="E85">
        <f t="shared" si="2"/>
        <v>1</v>
      </c>
      <c r="F85" s="3">
        <f t="shared" si="3"/>
        <v>39279</v>
      </c>
    </row>
    <row r="86" spans="1:6">
      <c r="A86" s="2">
        <v>39280</v>
      </c>
      <c r="B86">
        <v>16.2</v>
      </c>
      <c r="C86">
        <v>15.63</v>
      </c>
      <c r="D86">
        <v>16.05</v>
      </c>
      <c r="E86">
        <f t="shared" si="2"/>
        <v>2</v>
      </c>
      <c r="F86" s="3">
        <f t="shared" si="3"/>
        <v>39280</v>
      </c>
    </row>
    <row r="87" spans="1:6">
      <c r="A87" s="2">
        <v>39281</v>
      </c>
      <c r="B87">
        <v>16.25</v>
      </c>
      <c r="C87">
        <v>15.49</v>
      </c>
      <c r="D87">
        <v>15.56</v>
      </c>
      <c r="E87">
        <f t="shared" si="2"/>
        <v>3</v>
      </c>
      <c r="F87" s="3">
        <f t="shared" si="3"/>
        <v>39281</v>
      </c>
    </row>
    <row r="88" spans="1:6">
      <c r="A88" s="2">
        <v>39284</v>
      </c>
      <c r="B88">
        <v>15.75</v>
      </c>
      <c r="C88">
        <v>14.95</v>
      </c>
      <c r="D88">
        <v>15.67</v>
      </c>
      <c r="E88">
        <f t="shared" si="2"/>
        <v>6</v>
      </c>
      <c r="F88" s="3">
        <f t="shared" si="3"/>
        <v>39284</v>
      </c>
    </row>
    <row r="89" spans="1:6">
      <c r="A89" s="2">
        <v>39285</v>
      </c>
      <c r="B89">
        <v>15.4</v>
      </c>
      <c r="C89">
        <v>15</v>
      </c>
      <c r="D89">
        <v>15.3</v>
      </c>
      <c r="E89">
        <f t="shared" si="2"/>
        <v>7</v>
      </c>
      <c r="F89" s="3">
        <f t="shared" si="3"/>
        <v>39285</v>
      </c>
    </row>
    <row r="90" spans="1:6">
      <c r="A90" s="2">
        <v>39286</v>
      </c>
      <c r="B90">
        <v>15.15</v>
      </c>
      <c r="C90">
        <v>14.27</v>
      </c>
      <c r="D90">
        <v>15.15</v>
      </c>
      <c r="E90">
        <f t="shared" si="2"/>
        <v>1</v>
      </c>
      <c r="F90" s="3">
        <f t="shared" si="3"/>
        <v>39286</v>
      </c>
    </row>
    <row r="91" spans="1:6">
      <c r="A91" s="2">
        <v>39287</v>
      </c>
      <c r="B91">
        <v>15.36</v>
      </c>
      <c r="C91">
        <v>14.67</v>
      </c>
      <c r="D91">
        <v>15.1</v>
      </c>
      <c r="E91">
        <f t="shared" si="2"/>
        <v>2</v>
      </c>
      <c r="F91" s="3">
        <f t="shared" si="3"/>
        <v>39287</v>
      </c>
    </row>
    <row r="92" spans="1:6">
      <c r="A92" s="2">
        <v>39288</v>
      </c>
      <c r="B92">
        <v>15.55</v>
      </c>
      <c r="C92">
        <v>15.13</v>
      </c>
      <c r="D92">
        <v>15.39</v>
      </c>
      <c r="E92">
        <f t="shared" si="2"/>
        <v>3</v>
      </c>
      <c r="F92" s="3">
        <f t="shared" si="3"/>
        <v>39288</v>
      </c>
    </row>
    <row r="93" spans="1:6">
      <c r="A93" s="2">
        <v>39291</v>
      </c>
      <c r="B93">
        <v>15.5</v>
      </c>
      <c r="C93">
        <v>14.3</v>
      </c>
      <c r="D93">
        <v>15.5</v>
      </c>
      <c r="E93">
        <f t="shared" si="2"/>
        <v>6</v>
      </c>
      <c r="F93" s="3">
        <f t="shared" si="3"/>
        <v>39291</v>
      </c>
    </row>
    <row r="94" spans="1:6">
      <c r="A94" s="2">
        <v>39292</v>
      </c>
      <c r="B94">
        <v>15.17</v>
      </c>
      <c r="C94">
        <v>14.29</v>
      </c>
      <c r="D94">
        <v>14.295</v>
      </c>
      <c r="E94">
        <f t="shared" si="2"/>
        <v>7</v>
      </c>
      <c r="F94" s="3">
        <f t="shared" si="3"/>
        <v>39292</v>
      </c>
    </row>
    <row r="95" spans="1:6">
      <c r="A95" s="2">
        <v>39293</v>
      </c>
      <c r="B95">
        <v>14.93</v>
      </c>
      <c r="C95">
        <v>13.6</v>
      </c>
      <c r="D95">
        <v>14.9</v>
      </c>
      <c r="E95">
        <f t="shared" si="2"/>
        <v>1</v>
      </c>
      <c r="F95" s="3">
        <f t="shared" si="3"/>
        <v>39293</v>
      </c>
    </row>
    <row r="96" spans="1:6">
      <c r="A96" s="2">
        <v>39294</v>
      </c>
      <c r="B96">
        <v>14.56</v>
      </c>
      <c r="C96">
        <v>13.96</v>
      </c>
      <c r="D96">
        <v>14.55</v>
      </c>
      <c r="E96">
        <f t="shared" si="2"/>
        <v>2</v>
      </c>
      <c r="F96" s="3">
        <f t="shared" si="3"/>
        <v>39294</v>
      </c>
    </row>
    <row r="97" spans="1:6">
      <c r="A97" s="2">
        <v>39295</v>
      </c>
      <c r="B97">
        <v>15.75</v>
      </c>
      <c r="C97">
        <v>14.4</v>
      </c>
      <c r="D97">
        <v>14.4</v>
      </c>
      <c r="E97">
        <f t="shared" si="2"/>
        <v>3</v>
      </c>
      <c r="F97" s="3">
        <f t="shared" si="3"/>
        <v>39295</v>
      </c>
    </row>
    <row r="98" spans="1:6">
      <c r="A98" s="2">
        <v>39298</v>
      </c>
      <c r="B98">
        <v>16.13</v>
      </c>
      <c r="C98">
        <v>15.5</v>
      </c>
      <c r="D98">
        <v>15.59</v>
      </c>
      <c r="E98">
        <f t="shared" si="2"/>
        <v>6</v>
      </c>
      <c r="F98" s="3">
        <f t="shared" si="3"/>
        <v>39298</v>
      </c>
    </row>
    <row r="99" spans="1:6">
      <c r="A99" s="2">
        <v>39299</v>
      </c>
      <c r="B99">
        <v>16.670000000000002</v>
      </c>
      <c r="C99">
        <v>15.36</v>
      </c>
      <c r="D99">
        <v>15.7</v>
      </c>
      <c r="E99">
        <f t="shared" si="2"/>
        <v>7</v>
      </c>
      <c r="F99" s="3">
        <f t="shared" si="3"/>
        <v>39299</v>
      </c>
    </row>
    <row r="100" spans="1:6">
      <c r="A100" s="2">
        <v>39300</v>
      </c>
      <c r="B100">
        <v>17.2</v>
      </c>
      <c r="C100">
        <v>15.75</v>
      </c>
      <c r="D100">
        <v>16.600000000000001</v>
      </c>
      <c r="E100">
        <f t="shared" si="2"/>
        <v>1</v>
      </c>
      <c r="F100" s="3">
        <f t="shared" si="3"/>
        <v>39300</v>
      </c>
    </row>
    <row r="101" spans="1:6">
      <c r="A101" s="2">
        <v>39301</v>
      </c>
      <c r="B101">
        <v>16.170000000000002</v>
      </c>
      <c r="C101">
        <v>15.58</v>
      </c>
      <c r="D101">
        <v>16</v>
      </c>
      <c r="E101">
        <f t="shared" si="2"/>
        <v>2</v>
      </c>
      <c r="F101" s="3">
        <f t="shared" si="3"/>
        <v>39301</v>
      </c>
    </row>
    <row r="102" spans="1:6">
      <c r="A102" s="2">
        <v>39302</v>
      </c>
      <c r="B102">
        <v>16.190000000000001</v>
      </c>
      <c r="C102">
        <v>15.5</v>
      </c>
      <c r="D102">
        <v>15.65</v>
      </c>
      <c r="E102">
        <f t="shared" si="2"/>
        <v>3</v>
      </c>
      <c r="F102" s="3">
        <f t="shared" si="3"/>
        <v>39302</v>
      </c>
    </row>
    <row r="103" spans="1:6">
      <c r="A103" s="2">
        <v>39306</v>
      </c>
      <c r="B103">
        <v>16.21</v>
      </c>
      <c r="C103">
        <v>15.81</v>
      </c>
      <c r="D103">
        <v>16.190000000000001</v>
      </c>
      <c r="E103">
        <f t="shared" si="2"/>
        <v>7</v>
      </c>
      <c r="F103" s="3">
        <f t="shared" si="3"/>
        <v>39306</v>
      </c>
    </row>
    <row r="104" spans="1:6">
      <c r="A104" s="2">
        <v>39307</v>
      </c>
      <c r="B104">
        <v>17.02</v>
      </c>
      <c r="C104">
        <v>16.14</v>
      </c>
      <c r="D104">
        <v>16.149999999999999</v>
      </c>
      <c r="E104">
        <f t="shared" si="2"/>
        <v>1</v>
      </c>
      <c r="F104" s="3">
        <f t="shared" si="3"/>
        <v>39307</v>
      </c>
    </row>
    <row r="105" spans="1:6">
      <c r="A105" s="2">
        <v>39308</v>
      </c>
      <c r="B105">
        <v>16.87</v>
      </c>
      <c r="C105">
        <v>16.2</v>
      </c>
      <c r="D105">
        <v>16.489999999999998</v>
      </c>
      <c r="E105">
        <f t="shared" si="2"/>
        <v>2</v>
      </c>
      <c r="F105" s="3">
        <f t="shared" si="3"/>
        <v>39308</v>
      </c>
    </row>
    <row r="106" spans="1:6">
      <c r="A106" s="2">
        <v>39309</v>
      </c>
      <c r="B106">
        <v>16.579999999999998</v>
      </c>
      <c r="C106">
        <v>15.88</v>
      </c>
      <c r="D106">
        <v>16.39</v>
      </c>
      <c r="E106">
        <f t="shared" si="2"/>
        <v>3</v>
      </c>
      <c r="F106" s="3">
        <f t="shared" si="3"/>
        <v>39309</v>
      </c>
    </row>
    <row r="107" spans="1:6">
      <c r="A107" s="2">
        <v>39312</v>
      </c>
      <c r="B107">
        <v>16.95</v>
      </c>
      <c r="C107">
        <v>15.6</v>
      </c>
      <c r="D107">
        <v>16.5</v>
      </c>
      <c r="E107">
        <f t="shared" si="2"/>
        <v>6</v>
      </c>
      <c r="F107" s="3">
        <f t="shared" si="3"/>
        <v>39312</v>
      </c>
    </row>
    <row r="108" spans="1:6">
      <c r="A108" s="2">
        <v>39313</v>
      </c>
      <c r="B108">
        <v>16.48</v>
      </c>
      <c r="C108">
        <v>15.4</v>
      </c>
      <c r="D108">
        <v>15.77</v>
      </c>
      <c r="E108">
        <f t="shared" si="2"/>
        <v>7</v>
      </c>
      <c r="F108" s="3">
        <f t="shared" si="3"/>
        <v>39313</v>
      </c>
    </row>
    <row r="109" spans="1:6">
      <c r="A109" s="2">
        <v>39314</v>
      </c>
      <c r="B109">
        <v>17.399999999999999</v>
      </c>
      <c r="C109">
        <v>16.34</v>
      </c>
      <c r="D109">
        <v>16.899999999999999</v>
      </c>
      <c r="E109">
        <f t="shared" si="2"/>
        <v>1</v>
      </c>
      <c r="F109" s="3">
        <f t="shared" si="3"/>
        <v>39314</v>
      </c>
    </row>
    <row r="110" spans="1:6">
      <c r="A110" s="2">
        <v>39315</v>
      </c>
      <c r="B110">
        <v>16.8</v>
      </c>
      <c r="C110">
        <v>16.45</v>
      </c>
      <c r="D110">
        <v>16.55</v>
      </c>
      <c r="E110">
        <f t="shared" si="2"/>
        <v>2</v>
      </c>
      <c r="F110" s="3">
        <f t="shared" si="3"/>
        <v>39315</v>
      </c>
    </row>
    <row r="111" spans="1:6">
      <c r="A111" s="2">
        <v>39316</v>
      </c>
      <c r="B111">
        <v>16.7</v>
      </c>
      <c r="C111">
        <v>16.03</v>
      </c>
      <c r="D111">
        <v>16.53</v>
      </c>
      <c r="E111">
        <f t="shared" si="2"/>
        <v>3</v>
      </c>
      <c r="F111" s="3">
        <f t="shared" si="3"/>
        <v>39316</v>
      </c>
    </row>
    <row r="112" spans="1:6">
      <c r="A112" s="2">
        <v>39319</v>
      </c>
      <c r="B112">
        <v>17.36</v>
      </c>
      <c r="C112">
        <v>16.37</v>
      </c>
      <c r="D112">
        <v>16.41</v>
      </c>
      <c r="E112">
        <f t="shared" si="2"/>
        <v>6</v>
      </c>
      <c r="F112" s="3">
        <f t="shared" si="3"/>
        <v>39319</v>
      </c>
    </row>
    <row r="113" spans="1:6">
      <c r="A113" s="2">
        <v>39320</v>
      </c>
      <c r="B113">
        <v>18.440000000000001</v>
      </c>
      <c r="C113">
        <v>16.95</v>
      </c>
      <c r="D113">
        <v>16.95</v>
      </c>
      <c r="E113">
        <f t="shared" si="2"/>
        <v>7</v>
      </c>
      <c r="F113" s="3">
        <f t="shared" si="3"/>
        <v>39320</v>
      </c>
    </row>
    <row r="114" spans="1:6">
      <c r="A114" s="2">
        <v>39321</v>
      </c>
      <c r="B114">
        <v>18.989999999999998</v>
      </c>
      <c r="C114">
        <v>18.07</v>
      </c>
      <c r="D114">
        <v>18.28</v>
      </c>
      <c r="E114">
        <f t="shared" si="2"/>
        <v>1</v>
      </c>
      <c r="F114" s="3">
        <f t="shared" si="3"/>
        <v>39321</v>
      </c>
    </row>
    <row r="115" spans="1:6">
      <c r="A115" s="2">
        <v>39322</v>
      </c>
      <c r="B115">
        <v>19.489999999999998</v>
      </c>
      <c r="C115">
        <v>18.7</v>
      </c>
      <c r="D115">
        <v>18.7</v>
      </c>
      <c r="E115">
        <f t="shared" si="2"/>
        <v>2</v>
      </c>
      <c r="F115" s="3">
        <f t="shared" si="3"/>
        <v>39322</v>
      </c>
    </row>
    <row r="116" spans="1:6">
      <c r="A116" s="2">
        <v>39323</v>
      </c>
      <c r="B116">
        <v>20.02</v>
      </c>
      <c r="C116">
        <v>19.34</v>
      </c>
      <c r="D116">
        <v>19.39</v>
      </c>
      <c r="E116">
        <f t="shared" si="2"/>
        <v>3</v>
      </c>
      <c r="F116" s="3">
        <f t="shared" si="3"/>
        <v>39323</v>
      </c>
    </row>
    <row r="117" spans="1:6">
      <c r="A117" s="2">
        <v>39326</v>
      </c>
      <c r="B117">
        <v>19.920000000000002</v>
      </c>
      <c r="C117">
        <v>19.07</v>
      </c>
      <c r="D117">
        <v>19.73</v>
      </c>
      <c r="E117">
        <f t="shared" si="2"/>
        <v>6</v>
      </c>
      <c r="F117" s="3">
        <f t="shared" si="3"/>
        <v>39326</v>
      </c>
    </row>
    <row r="118" spans="1:6">
      <c r="A118" s="2">
        <v>39327</v>
      </c>
      <c r="B118">
        <v>19.02</v>
      </c>
      <c r="C118">
        <v>17.93</v>
      </c>
      <c r="D118">
        <v>18.149999999999999</v>
      </c>
      <c r="E118">
        <f t="shared" si="2"/>
        <v>7</v>
      </c>
      <c r="F118" s="3">
        <f t="shared" si="3"/>
        <v>39327</v>
      </c>
    </row>
    <row r="119" spans="1:6">
      <c r="A119" s="2">
        <v>39328</v>
      </c>
      <c r="B119">
        <v>19.5</v>
      </c>
      <c r="C119">
        <v>18.350000000000001</v>
      </c>
      <c r="D119">
        <v>18.72</v>
      </c>
      <c r="E119">
        <f t="shared" si="2"/>
        <v>1</v>
      </c>
      <c r="F119" s="3">
        <f t="shared" si="3"/>
        <v>39328</v>
      </c>
    </row>
    <row r="120" spans="1:6">
      <c r="A120" s="2">
        <v>39329</v>
      </c>
      <c r="B120">
        <v>19.75</v>
      </c>
      <c r="C120">
        <v>19.04</v>
      </c>
      <c r="D120">
        <v>19.04</v>
      </c>
      <c r="E120">
        <f t="shared" si="2"/>
        <v>2</v>
      </c>
      <c r="F120" s="3">
        <f t="shared" si="3"/>
        <v>39329</v>
      </c>
    </row>
    <row r="121" spans="1:6">
      <c r="A121" s="2">
        <v>39330</v>
      </c>
      <c r="B121">
        <v>20.04</v>
      </c>
      <c r="C121">
        <v>19.170000000000002</v>
      </c>
      <c r="D121">
        <v>19.239999999999998</v>
      </c>
      <c r="E121">
        <f t="shared" si="2"/>
        <v>3</v>
      </c>
      <c r="F121" s="3">
        <f t="shared" si="3"/>
        <v>39330</v>
      </c>
    </row>
    <row r="122" spans="1:6">
      <c r="A122" s="2">
        <v>39333</v>
      </c>
      <c r="B122">
        <v>20.3</v>
      </c>
      <c r="C122">
        <v>19.329999999999998</v>
      </c>
      <c r="D122">
        <v>20.14</v>
      </c>
      <c r="E122">
        <f t="shared" si="2"/>
        <v>6</v>
      </c>
      <c r="F122" s="3">
        <f t="shared" si="3"/>
        <v>39333</v>
      </c>
    </row>
    <row r="123" spans="1:6">
      <c r="A123" s="2">
        <v>39334</v>
      </c>
      <c r="B123">
        <v>20.9</v>
      </c>
      <c r="C123">
        <v>19.86</v>
      </c>
      <c r="D123">
        <v>19.86</v>
      </c>
      <c r="E123">
        <f t="shared" si="2"/>
        <v>7</v>
      </c>
      <c r="F123" s="3">
        <f t="shared" si="3"/>
        <v>39334</v>
      </c>
    </row>
    <row r="124" spans="1:6">
      <c r="A124" s="2">
        <v>39335</v>
      </c>
      <c r="B124">
        <v>20.83</v>
      </c>
      <c r="C124">
        <v>20.16</v>
      </c>
      <c r="D124">
        <v>20.69</v>
      </c>
      <c r="E124">
        <f t="shared" si="2"/>
        <v>1</v>
      </c>
      <c r="F124" s="3">
        <f t="shared" si="3"/>
        <v>39335</v>
      </c>
    </row>
    <row r="125" spans="1:6">
      <c r="A125" s="2">
        <v>39336</v>
      </c>
      <c r="B125">
        <v>21</v>
      </c>
      <c r="C125">
        <v>19.38</v>
      </c>
      <c r="D125">
        <v>20.57</v>
      </c>
      <c r="E125">
        <f t="shared" si="2"/>
        <v>2</v>
      </c>
      <c r="F125" s="3">
        <f t="shared" si="3"/>
        <v>39336</v>
      </c>
    </row>
    <row r="126" spans="1:6">
      <c r="A126" s="2">
        <v>39337</v>
      </c>
      <c r="B126">
        <v>20.95</v>
      </c>
      <c r="C126">
        <v>20.149999999999999</v>
      </c>
      <c r="D126">
        <v>20.83</v>
      </c>
      <c r="E126">
        <f t="shared" si="2"/>
        <v>3</v>
      </c>
      <c r="F126" s="3">
        <f t="shared" si="3"/>
        <v>39337</v>
      </c>
    </row>
    <row r="127" spans="1:6">
      <c r="A127" s="2">
        <v>39340</v>
      </c>
      <c r="B127">
        <v>20.37</v>
      </c>
      <c r="C127">
        <v>18.66</v>
      </c>
      <c r="D127">
        <v>20.329999999999998</v>
      </c>
      <c r="E127">
        <f t="shared" si="2"/>
        <v>6</v>
      </c>
      <c r="F127" s="3">
        <f t="shared" si="3"/>
        <v>39340</v>
      </c>
    </row>
    <row r="128" spans="1:6">
      <c r="A128" s="2">
        <v>39341</v>
      </c>
      <c r="B128">
        <v>19.09</v>
      </c>
      <c r="C128">
        <v>18.12</v>
      </c>
      <c r="D128">
        <v>19.04</v>
      </c>
      <c r="E128">
        <f t="shared" si="2"/>
        <v>7</v>
      </c>
      <c r="F128" s="3">
        <f t="shared" si="3"/>
        <v>39341</v>
      </c>
    </row>
    <row r="129" spans="1:6">
      <c r="A129" s="2">
        <v>39342</v>
      </c>
      <c r="B129">
        <v>19.71</v>
      </c>
      <c r="C129">
        <v>18.489999999999998</v>
      </c>
      <c r="D129">
        <v>18.62</v>
      </c>
      <c r="E129">
        <f t="shared" si="2"/>
        <v>1</v>
      </c>
      <c r="F129" s="3">
        <f t="shared" si="3"/>
        <v>39342</v>
      </c>
    </row>
    <row r="130" spans="1:6">
      <c r="A130" s="2">
        <v>39343</v>
      </c>
      <c r="B130">
        <v>19.13</v>
      </c>
      <c r="C130">
        <v>18.829999999999998</v>
      </c>
      <c r="D130">
        <v>19.07</v>
      </c>
      <c r="E130">
        <f t="shared" si="2"/>
        <v>2</v>
      </c>
      <c r="F130" s="3">
        <f t="shared" si="3"/>
        <v>39343</v>
      </c>
    </row>
    <row r="131" spans="1:6">
      <c r="A131" s="2">
        <v>39347</v>
      </c>
      <c r="B131">
        <v>19.05</v>
      </c>
      <c r="C131">
        <v>18.23</v>
      </c>
      <c r="D131">
        <v>19</v>
      </c>
      <c r="E131">
        <f t="shared" ref="E131:E167" si="4">WEEKDAY(A131,2)</f>
        <v>6</v>
      </c>
      <c r="F131" s="3">
        <f t="shared" ref="F131:F167" si="5">A131</f>
        <v>39347</v>
      </c>
    </row>
    <row r="132" spans="1:6">
      <c r="A132" s="2">
        <v>39348</v>
      </c>
      <c r="B132">
        <v>18.98</v>
      </c>
      <c r="C132">
        <v>17.940000000000001</v>
      </c>
      <c r="D132">
        <v>18.5</v>
      </c>
      <c r="E132">
        <f t="shared" si="4"/>
        <v>7</v>
      </c>
      <c r="F132" s="3">
        <f t="shared" si="5"/>
        <v>39348</v>
      </c>
    </row>
    <row r="133" spans="1:6">
      <c r="A133" s="2">
        <v>39349</v>
      </c>
      <c r="B133">
        <v>18.440000000000001</v>
      </c>
      <c r="C133">
        <v>17.55</v>
      </c>
      <c r="D133">
        <v>18.395</v>
      </c>
      <c r="E133">
        <f t="shared" si="4"/>
        <v>1</v>
      </c>
      <c r="F133" s="3">
        <f t="shared" si="5"/>
        <v>39349</v>
      </c>
    </row>
    <row r="134" spans="1:6">
      <c r="A134" s="2">
        <v>39350</v>
      </c>
      <c r="B134">
        <v>18.18</v>
      </c>
      <c r="C134">
        <v>17.489999999999998</v>
      </c>
      <c r="D134">
        <v>17.850000000000001</v>
      </c>
      <c r="E134">
        <f t="shared" si="4"/>
        <v>2</v>
      </c>
      <c r="F134" s="3">
        <f t="shared" si="5"/>
        <v>39350</v>
      </c>
    </row>
    <row r="135" spans="1:6">
      <c r="A135" s="2">
        <v>39351</v>
      </c>
      <c r="B135">
        <v>18.04</v>
      </c>
      <c r="C135">
        <v>17.25</v>
      </c>
      <c r="D135">
        <v>17.690000000000001</v>
      </c>
      <c r="E135">
        <f t="shared" si="4"/>
        <v>3</v>
      </c>
      <c r="F135" s="3">
        <f t="shared" si="5"/>
        <v>39351</v>
      </c>
    </row>
    <row r="136" spans="1:6">
      <c r="A136" s="2">
        <v>39354</v>
      </c>
      <c r="B136">
        <v>17.25</v>
      </c>
      <c r="C136">
        <v>16.600000000000001</v>
      </c>
      <c r="D136">
        <v>17.239999999999998</v>
      </c>
      <c r="E136">
        <f t="shared" si="4"/>
        <v>6</v>
      </c>
      <c r="F136" s="3">
        <f t="shared" si="5"/>
        <v>39354</v>
      </c>
    </row>
    <row r="137" spans="1:6">
      <c r="A137" s="2">
        <v>39355</v>
      </c>
      <c r="B137">
        <v>17.350000000000001</v>
      </c>
      <c r="C137">
        <v>16.329999999999998</v>
      </c>
      <c r="D137">
        <v>17</v>
      </c>
      <c r="E137">
        <f t="shared" si="4"/>
        <v>7</v>
      </c>
      <c r="F137" s="3">
        <f t="shared" si="5"/>
        <v>39355</v>
      </c>
    </row>
    <row r="138" spans="1:6">
      <c r="A138" s="2">
        <v>39356</v>
      </c>
      <c r="B138">
        <v>18.12</v>
      </c>
      <c r="C138">
        <v>16.260000000000002</v>
      </c>
      <c r="D138">
        <v>16.3</v>
      </c>
      <c r="E138">
        <f t="shared" si="4"/>
        <v>1</v>
      </c>
      <c r="F138" s="3">
        <f t="shared" si="5"/>
        <v>39356</v>
      </c>
    </row>
    <row r="139" spans="1:6">
      <c r="A139" s="2">
        <v>39357</v>
      </c>
      <c r="B139">
        <v>17.95</v>
      </c>
      <c r="C139">
        <v>16.100000000000001</v>
      </c>
      <c r="D139">
        <v>17.93</v>
      </c>
      <c r="E139">
        <f t="shared" si="4"/>
        <v>2</v>
      </c>
      <c r="F139" s="3">
        <f t="shared" si="5"/>
        <v>39357</v>
      </c>
    </row>
    <row r="140" spans="1:6">
      <c r="A140" s="2">
        <v>39358</v>
      </c>
      <c r="B140">
        <v>17.239999999999998</v>
      </c>
      <c r="C140">
        <v>15.77</v>
      </c>
      <c r="D140">
        <v>16.45</v>
      </c>
      <c r="E140">
        <f t="shared" si="4"/>
        <v>3</v>
      </c>
      <c r="F140" s="3">
        <f t="shared" si="5"/>
        <v>39358</v>
      </c>
    </row>
    <row r="141" spans="1:6">
      <c r="A141" s="2">
        <v>39361</v>
      </c>
      <c r="B141">
        <v>17.420000000000002</v>
      </c>
      <c r="C141">
        <v>16.399999999999999</v>
      </c>
      <c r="D141">
        <v>17.149999999999999</v>
      </c>
      <c r="E141">
        <f t="shared" si="4"/>
        <v>6</v>
      </c>
      <c r="F141" s="3">
        <f t="shared" si="5"/>
        <v>39361</v>
      </c>
    </row>
    <row r="142" spans="1:6">
      <c r="A142" s="2">
        <v>39362</v>
      </c>
      <c r="B142">
        <v>17.68</v>
      </c>
      <c r="C142">
        <v>16.829999999999998</v>
      </c>
      <c r="D142">
        <v>17.25</v>
      </c>
      <c r="E142">
        <f t="shared" si="4"/>
        <v>7</v>
      </c>
      <c r="F142" s="3">
        <f t="shared" si="5"/>
        <v>39362</v>
      </c>
    </row>
    <row r="143" spans="1:6">
      <c r="A143" s="2">
        <v>39363</v>
      </c>
      <c r="B143">
        <v>17.29</v>
      </c>
      <c r="C143">
        <v>16.77</v>
      </c>
      <c r="D143">
        <v>17.135000000000002</v>
      </c>
      <c r="E143">
        <f t="shared" si="4"/>
        <v>1</v>
      </c>
      <c r="F143" s="3">
        <f t="shared" si="5"/>
        <v>39363</v>
      </c>
    </row>
    <row r="144" spans="1:6">
      <c r="A144" s="2">
        <v>39364</v>
      </c>
      <c r="B144">
        <v>17.18</v>
      </c>
      <c r="C144">
        <v>16.45</v>
      </c>
      <c r="D144">
        <v>16.91</v>
      </c>
      <c r="E144">
        <f t="shared" si="4"/>
        <v>2</v>
      </c>
      <c r="F144" s="3">
        <f t="shared" si="5"/>
        <v>39364</v>
      </c>
    </row>
    <row r="145" spans="1:6">
      <c r="A145" s="2">
        <v>39365</v>
      </c>
      <c r="B145">
        <v>17.309999999999999</v>
      </c>
      <c r="C145">
        <v>16.02</v>
      </c>
      <c r="D145">
        <v>17.149999999999999</v>
      </c>
      <c r="E145">
        <f t="shared" si="4"/>
        <v>3</v>
      </c>
      <c r="F145" s="3">
        <f t="shared" si="5"/>
        <v>39365</v>
      </c>
    </row>
    <row r="146" spans="1:6">
      <c r="A146" s="2">
        <v>39368</v>
      </c>
      <c r="B146">
        <v>16.18</v>
      </c>
      <c r="C146">
        <v>15.27</v>
      </c>
      <c r="D146">
        <v>16.02</v>
      </c>
      <c r="E146">
        <f t="shared" si="4"/>
        <v>6</v>
      </c>
      <c r="F146" s="3">
        <f t="shared" si="5"/>
        <v>39368</v>
      </c>
    </row>
    <row r="147" spans="1:6">
      <c r="A147" s="2">
        <v>39369</v>
      </c>
      <c r="B147">
        <v>16.38</v>
      </c>
      <c r="C147">
        <v>15.78</v>
      </c>
      <c r="D147">
        <v>16.079999999999998</v>
      </c>
      <c r="E147">
        <f t="shared" si="4"/>
        <v>7</v>
      </c>
      <c r="F147" s="3">
        <f t="shared" si="5"/>
        <v>39369</v>
      </c>
    </row>
    <row r="148" spans="1:6">
      <c r="A148" s="2">
        <v>39370</v>
      </c>
      <c r="B148">
        <v>16.3</v>
      </c>
      <c r="C148">
        <v>15.6</v>
      </c>
      <c r="D148">
        <v>15.99</v>
      </c>
      <c r="E148">
        <f t="shared" si="4"/>
        <v>1</v>
      </c>
      <c r="F148" s="3">
        <f t="shared" si="5"/>
        <v>39370</v>
      </c>
    </row>
    <row r="149" spans="1:6">
      <c r="A149" s="2">
        <v>39371</v>
      </c>
      <c r="B149">
        <v>15.63</v>
      </c>
      <c r="C149">
        <v>11.55</v>
      </c>
      <c r="D149">
        <v>15.61</v>
      </c>
      <c r="E149">
        <f t="shared" si="4"/>
        <v>2</v>
      </c>
      <c r="F149" s="3">
        <f t="shared" si="5"/>
        <v>39371</v>
      </c>
    </row>
    <row r="150" spans="1:6">
      <c r="A150" s="2">
        <v>39372</v>
      </c>
      <c r="B150">
        <v>13.91</v>
      </c>
      <c r="C150">
        <v>12.1</v>
      </c>
      <c r="D150">
        <v>13.9</v>
      </c>
      <c r="E150">
        <f t="shared" si="4"/>
        <v>3</v>
      </c>
      <c r="F150" s="3">
        <f t="shared" si="5"/>
        <v>39372</v>
      </c>
    </row>
    <row r="151" spans="1:6">
      <c r="A151" s="2">
        <v>39375</v>
      </c>
      <c r="B151">
        <v>12.99</v>
      </c>
      <c r="C151">
        <v>12</v>
      </c>
      <c r="D151">
        <v>12.92</v>
      </c>
      <c r="E151">
        <f t="shared" si="4"/>
        <v>6</v>
      </c>
      <c r="F151" s="3">
        <f t="shared" si="5"/>
        <v>39375</v>
      </c>
    </row>
    <row r="152" spans="1:6">
      <c r="A152" s="2">
        <v>39376</v>
      </c>
      <c r="B152">
        <v>13.18</v>
      </c>
      <c r="C152">
        <v>12.45</v>
      </c>
      <c r="D152">
        <v>12.47</v>
      </c>
      <c r="E152">
        <f t="shared" si="4"/>
        <v>7</v>
      </c>
      <c r="F152" s="3">
        <f t="shared" si="5"/>
        <v>39376</v>
      </c>
    </row>
    <row r="153" spans="1:6">
      <c r="A153" s="2">
        <v>39377</v>
      </c>
      <c r="B153">
        <v>13.44</v>
      </c>
      <c r="C153">
        <v>12.750999999999999</v>
      </c>
      <c r="D153">
        <v>13.09</v>
      </c>
      <c r="E153">
        <f t="shared" si="4"/>
        <v>1</v>
      </c>
      <c r="F153" s="3">
        <f t="shared" si="5"/>
        <v>39377</v>
      </c>
    </row>
    <row r="154" spans="1:6">
      <c r="A154" s="2">
        <v>39378</v>
      </c>
      <c r="B154">
        <v>13.39</v>
      </c>
      <c r="C154">
        <v>12.95</v>
      </c>
      <c r="D154">
        <v>13.2</v>
      </c>
      <c r="E154">
        <f t="shared" si="4"/>
        <v>2</v>
      </c>
      <c r="F154" s="3">
        <f t="shared" si="5"/>
        <v>39378</v>
      </c>
    </row>
    <row r="155" spans="1:6">
      <c r="A155" s="2">
        <v>39379</v>
      </c>
      <c r="B155">
        <v>13.31</v>
      </c>
      <c r="C155">
        <v>12.66</v>
      </c>
      <c r="D155">
        <v>13</v>
      </c>
      <c r="E155">
        <f t="shared" si="4"/>
        <v>3</v>
      </c>
      <c r="F155" s="3">
        <f t="shared" si="5"/>
        <v>39379</v>
      </c>
    </row>
    <row r="156" spans="1:6">
      <c r="A156" s="2">
        <v>39382</v>
      </c>
      <c r="B156">
        <v>13.05</v>
      </c>
      <c r="C156">
        <v>10.51</v>
      </c>
      <c r="D156">
        <v>13.05</v>
      </c>
      <c r="E156">
        <f t="shared" si="4"/>
        <v>6</v>
      </c>
      <c r="F156" s="3">
        <f t="shared" si="5"/>
        <v>39382</v>
      </c>
    </row>
    <row r="157" spans="1:6">
      <c r="A157" s="2">
        <v>39383</v>
      </c>
      <c r="B157">
        <v>11.46</v>
      </c>
      <c r="C157">
        <v>10.39</v>
      </c>
      <c r="D157">
        <v>10.6</v>
      </c>
      <c r="E157">
        <f t="shared" si="4"/>
        <v>7</v>
      </c>
      <c r="F157" s="3">
        <f t="shared" si="5"/>
        <v>39383</v>
      </c>
    </row>
    <row r="158" spans="1:6">
      <c r="A158" s="2">
        <v>39384</v>
      </c>
      <c r="B158">
        <v>12.67</v>
      </c>
      <c r="C158">
        <v>11.37</v>
      </c>
      <c r="D158">
        <v>11.51</v>
      </c>
      <c r="E158">
        <f t="shared" si="4"/>
        <v>1</v>
      </c>
      <c r="F158" s="3">
        <f t="shared" si="5"/>
        <v>39384</v>
      </c>
    </row>
    <row r="159" spans="1:6">
      <c r="A159" s="2">
        <v>39385</v>
      </c>
      <c r="B159">
        <v>12.89</v>
      </c>
      <c r="C159">
        <v>11.53</v>
      </c>
      <c r="D159">
        <v>12.45</v>
      </c>
      <c r="E159">
        <f t="shared" si="4"/>
        <v>2</v>
      </c>
      <c r="F159" s="3">
        <f t="shared" si="5"/>
        <v>39385</v>
      </c>
    </row>
    <row r="160" spans="1:6">
      <c r="A160" s="2">
        <v>39386</v>
      </c>
      <c r="B160">
        <v>11.97</v>
      </c>
      <c r="C160">
        <v>11.05</v>
      </c>
      <c r="D160">
        <v>11.67</v>
      </c>
      <c r="E160">
        <f t="shared" si="4"/>
        <v>3</v>
      </c>
      <c r="F160" s="3">
        <f t="shared" si="5"/>
        <v>39386</v>
      </c>
    </row>
    <row r="161" spans="1:6">
      <c r="A161" s="2">
        <v>39389</v>
      </c>
      <c r="B161">
        <v>12.18</v>
      </c>
      <c r="C161">
        <v>11.36</v>
      </c>
      <c r="D161">
        <v>11.541</v>
      </c>
      <c r="E161">
        <f t="shared" si="4"/>
        <v>6</v>
      </c>
      <c r="F161" s="3">
        <f t="shared" si="5"/>
        <v>39389</v>
      </c>
    </row>
    <row r="162" spans="1:6">
      <c r="A162" s="2">
        <v>39390</v>
      </c>
      <c r="B162">
        <v>13.29</v>
      </c>
      <c r="C162">
        <v>12.18</v>
      </c>
      <c r="D162">
        <v>12.2</v>
      </c>
      <c r="E162">
        <f t="shared" si="4"/>
        <v>7</v>
      </c>
      <c r="F162" s="3">
        <f t="shared" si="5"/>
        <v>39390</v>
      </c>
    </row>
    <row r="163" spans="1:6">
      <c r="A163" s="2">
        <v>39391</v>
      </c>
      <c r="B163">
        <v>14.88</v>
      </c>
      <c r="C163">
        <v>12.53</v>
      </c>
      <c r="D163">
        <v>12.95</v>
      </c>
      <c r="E163">
        <f t="shared" si="4"/>
        <v>1</v>
      </c>
      <c r="F163" s="3">
        <f t="shared" si="5"/>
        <v>39391</v>
      </c>
    </row>
    <row r="164" spans="1:6">
      <c r="A164" s="2">
        <v>39392</v>
      </c>
      <c r="B164">
        <v>14.54</v>
      </c>
      <c r="C164">
        <v>13.45</v>
      </c>
      <c r="D164">
        <v>14.54</v>
      </c>
      <c r="E164">
        <f t="shared" si="4"/>
        <v>2</v>
      </c>
      <c r="F164" s="3">
        <f t="shared" si="5"/>
        <v>39392</v>
      </c>
    </row>
    <row r="165" spans="1:6">
      <c r="A165" s="2">
        <v>39393</v>
      </c>
      <c r="B165">
        <v>13.99</v>
      </c>
      <c r="C165">
        <v>13.43</v>
      </c>
      <c r="D165">
        <v>13.79</v>
      </c>
      <c r="E165">
        <f t="shared" si="4"/>
        <v>3</v>
      </c>
      <c r="F165" s="3">
        <f t="shared" si="5"/>
        <v>39393</v>
      </c>
    </row>
    <row r="166" spans="1:6">
      <c r="A166" s="2">
        <v>39396</v>
      </c>
      <c r="B166">
        <v>14</v>
      </c>
      <c r="C166">
        <v>12.85</v>
      </c>
      <c r="D166">
        <v>13.46</v>
      </c>
      <c r="E166">
        <f t="shared" si="4"/>
        <v>6</v>
      </c>
      <c r="F166" s="3">
        <f t="shared" si="5"/>
        <v>39396</v>
      </c>
    </row>
    <row r="167" spans="1:6">
      <c r="A167" s="2">
        <v>39397</v>
      </c>
      <c r="B167">
        <v>13.69</v>
      </c>
      <c r="C167">
        <v>12.89</v>
      </c>
      <c r="D167">
        <v>13.41</v>
      </c>
      <c r="E167">
        <f t="shared" si="4"/>
        <v>7</v>
      </c>
      <c r="F167" s="3">
        <f t="shared" si="5"/>
        <v>39397</v>
      </c>
    </row>
  </sheetData>
  <conditionalFormatting sqref="D2:D167">
    <cfRule type="aboveAverage" dxfId="0" priority="1"/>
  </conditionalFormatting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Aufgabenstellung</vt:lpstr>
      <vt:lpstr>Papiere</vt:lpstr>
      <vt:lpstr>Papiere-Lösung</vt:lpstr>
      <vt:lpstr>'Papiere-Lösung'!Wertpapiere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lasti</dc:creator>
  <cp:lastModifiedBy>lasti</cp:lastModifiedBy>
  <cp:lastPrinted>2008-05-10T09:22:59Z</cp:lastPrinted>
  <dcterms:created xsi:type="dcterms:W3CDTF">2008-05-10T09:19:08Z</dcterms:created>
  <dcterms:modified xsi:type="dcterms:W3CDTF">2008-05-10T09:33:41Z</dcterms:modified>
</cp:coreProperties>
</file>