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Uebungs-_Ergebnisdateien\Übungsdatei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7" i="1"/>
  <c r="D15" i="1" s="1"/>
  <c r="D16" i="1" l="1"/>
  <c r="D17" i="1"/>
  <c r="D18" i="1" l="1"/>
  <c r="D19" i="1" s="1"/>
</calcChain>
</file>

<file path=xl/sharedStrings.xml><?xml version="1.0" encoding="utf-8"?>
<sst xmlns="http://schemas.openxmlformats.org/spreadsheetml/2006/main" count="27" uniqueCount="19">
  <si>
    <t>Kostenaufstellung</t>
  </si>
  <si>
    <t>Fixkosten pro Jahr</t>
  </si>
  <si>
    <t>Löhne/Gehälter</t>
  </si>
  <si>
    <t>pro Jahr</t>
  </si>
  <si>
    <t>Produktionsanlage</t>
  </si>
  <si>
    <t>Allgemeine Betriebskosten</t>
  </si>
  <si>
    <t>Fixkosten gesamt</t>
  </si>
  <si>
    <t>Stückkosten</t>
  </si>
  <si>
    <t>Material-Einkauf</t>
  </si>
  <si>
    <t>pro Stück</t>
  </si>
  <si>
    <t>Fertigungskosten</t>
  </si>
  <si>
    <t>Stückkosten gesamt</t>
  </si>
  <si>
    <t>Barverkaufspreisberechnung</t>
  </si>
  <si>
    <t>Stückzahl</t>
  </si>
  <si>
    <t>Fixkosten pro Stück</t>
  </si>
  <si>
    <t>Errechneter Fixkostensatz</t>
  </si>
  <si>
    <t>Selbstkosten</t>
  </si>
  <si>
    <t>Gewinn</t>
  </si>
  <si>
    <t>Barverkaufspreis mit 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</si>
</sst>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&quot;CHF&quot;\ #,##0.00"/>
  </numFmts>
  <fonts count="7" x14ac:knownFonts="1"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1"/>
  </cellStyleXfs>
  <cellXfs count="13">
    <xf numFmtId="0" fontId="0" fillId="0" borderId="0" xfId="0"/>
    <xf numFmtId="0" fontId="0" fillId="0" borderId="0" xfId="0" applyFont="1" applyProtection="1"/>
    <xf numFmtId="0" fontId="3" fillId="0" borderId="1" xfId="3" applyFont="1" applyProtection="1"/>
    <xf numFmtId="0" fontId="0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0" fillId="3" borderId="1" xfId="0" applyFont="1" applyFill="1" applyBorder="1" applyProtection="1"/>
    <xf numFmtId="9" fontId="6" fillId="2" borderId="1" xfId="2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</xf>
    <xf numFmtId="165" fontId="6" fillId="2" borderId="1" xfId="1" applyNumberFormat="1" applyFont="1" applyFill="1" applyBorder="1" applyProtection="1">
      <protection locked="0" hidden="1"/>
    </xf>
    <xf numFmtId="165" fontId="6" fillId="0" borderId="1" xfId="1" applyNumberFormat="1" applyFont="1" applyFill="1" applyBorder="1" applyProtection="1">
      <protection hidden="1"/>
    </xf>
    <xf numFmtId="165" fontId="6" fillId="0" borderId="1" xfId="0" applyNumberFormat="1" applyFont="1" applyBorder="1" applyProtection="1"/>
    <xf numFmtId="165" fontId="6" fillId="2" borderId="1" xfId="0" applyNumberFormat="1" applyFont="1" applyFill="1" applyBorder="1" applyProtection="1">
      <protection locked="0" hidden="1"/>
    </xf>
    <xf numFmtId="165" fontId="6" fillId="0" borderId="1" xfId="2" applyNumberFormat="1" applyFont="1" applyFill="1" applyBorder="1" applyProtection="1">
      <protection hidden="1"/>
    </xf>
  </cellXfs>
  <cellStyles count="4">
    <cellStyle name="Prozent" xfId="2" builtinId="5"/>
    <cellStyle name="Standard" xfId="0" builtinId="0"/>
    <cellStyle name="Untertitel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I12" sqref="I12"/>
    </sheetView>
  </sheetViews>
  <sheetFormatPr baseColWidth="10" defaultRowHeight="15" x14ac:dyDescent="0.25"/>
  <cols>
    <col min="1" max="1" width="7" style="1" customWidth="1"/>
    <col min="2" max="2" width="27" style="1" customWidth="1"/>
    <col min="3" max="3" width="11.5703125" style="1" customWidth="1"/>
    <col min="4" max="4" width="14.42578125" style="1" customWidth="1"/>
    <col min="5" max="5" width="6.5703125" style="1" customWidth="1"/>
    <col min="6" max="16384" width="11.42578125" style="1"/>
  </cols>
  <sheetData>
    <row r="1" spans="1:4" ht="18.75" x14ac:dyDescent="0.3">
      <c r="A1" s="7" t="s">
        <v>0</v>
      </c>
      <c r="B1" s="7"/>
      <c r="C1" s="7"/>
      <c r="D1" s="7"/>
    </row>
    <row r="3" spans="1:4" x14ac:dyDescent="0.25">
      <c r="A3" s="2" t="s">
        <v>1</v>
      </c>
      <c r="B3" s="3"/>
      <c r="C3" s="3"/>
      <c r="D3" s="3"/>
    </row>
    <row r="4" spans="1:4" x14ac:dyDescent="0.25">
      <c r="A4" s="3"/>
      <c r="B4" s="3" t="s">
        <v>2</v>
      </c>
      <c r="C4" s="4" t="s">
        <v>3</v>
      </c>
      <c r="D4" s="8">
        <v>125000</v>
      </c>
    </row>
    <row r="5" spans="1:4" x14ac:dyDescent="0.25">
      <c r="A5" s="3"/>
      <c r="B5" s="3" t="s">
        <v>4</v>
      </c>
      <c r="C5" s="4" t="s">
        <v>3</v>
      </c>
      <c r="D5" s="8">
        <v>98000</v>
      </c>
    </row>
    <row r="6" spans="1:4" x14ac:dyDescent="0.25">
      <c r="A6" s="3"/>
      <c r="B6" s="3" t="s">
        <v>5</v>
      </c>
      <c r="C6" s="4" t="s">
        <v>3</v>
      </c>
      <c r="D6" s="8">
        <v>20000</v>
      </c>
    </row>
    <row r="7" spans="1:4" x14ac:dyDescent="0.25">
      <c r="A7" s="3"/>
      <c r="B7" s="5" t="s">
        <v>6</v>
      </c>
      <c r="C7" s="4" t="s">
        <v>3</v>
      </c>
      <c r="D7" s="9">
        <f>SUM(D4:D6)</f>
        <v>243000</v>
      </c>
    </row>
    <row r="8" spans="1:4" x14ac:dyDescent="0.25">
      <c r="A8" s="2" t="s">
        <v>7</v>
      </c>
      <c r="B8" s="3"/>
      <c r="C8" s="4"/>
      <c r="D8" s="10"/>
    </row>
    <row r="9" spans="1:4" x14ac:dyDescent="0.25">
      <c r="A9" s="3"/>
      <c r="B9" s="5" t="s">
        <v>8</v>
      </c>
      <c r="C9" s="4" t="s">
        <v>9</v>
      </c>
      <c r="D9" s="8"/>
    </row>
    <row r="10" spans="1:4" x14ac:dyDescent="0.25">
      <c r="A10" s="3"/>
      <c r="B10" s="5" t="s">
        <v>10</v>
      </c>
      <c r="C10" s="4" t="s">
        <v>9</v>
      </c>
      <c r="D10" s="8"/>
    </row>
    <row r="11" spans="1:4" x14ac:dyDescent="0.25">
      <c r="A11" s="3"/>
      <c r="B11" s="5" t="s">
        <v>11</v>
      </c>
      <c r="C11" s="4" t="s">
        <v>9</v>
      </c>
      <c r="D11" s="9">
        <f>SUM(D9:D10)</f>
        <v>0</v>
      </c>
    </row>
    <row r="12" spans="1:4" x14ac:dyDescent="0.25">
      <c r="A12" s="3"/>
      <c r="B12" s="5"/>
      <c r="C12" s="4"/>
      <c r="D12" s="10"/>
    </row>
    <row r="13" spans="1:4" x14ac:dyDescent="0.25">
      <c r="A13" s="2" t="s">
        <v>12</v>
      </c>
      <c r="B13" s="5"/>
      <c r="C13" s="4"/>
      <c r="D13" s="10"/>
    </row>
    <row r="14" spans="1:4" x14ac:dyDescent="0.25">
      <c r="A14" s="3"/>
      <c r="B14" s="5" t="s">
        <v>13</v>
      </c>
      <c r="C14" s="4"/>
      <c r="D14" s="11"/>
    </row>
    <row r="15" spans="1:4" x14ac:dyDescent="0.25">
      <c r="A15" s="3"/>
      <c r="B15" s="5" t="s">
        <v>14</v>
      </c>
      <c r="C15" s="4" t="s">
        <v>9</v>
      </c>
      <c r="D15" s="9" t="e">
        <f>D7/D14</f>
        <v>#DIV/0!</v>
      </c>
    </row>
    <row r="16" spans="1:4" x14ac:dyDescent="0.25">
      <c r="A16" s="3"/>
      <c r="B16" s="5" t="s">
        <v>15</v>
      </c>
      <c r="C16" s="4"/>
      <c r="D16" s="12" t="e">
        <f>D15/D11</f>
        <v>#DIV/0!</v>
      </c>
    </row>
    <row r="17" spans="1:4" x14ac:dyDescent="0.25">
      <c r="A17" s="3"/>
      <c r="B17" s="5" t="s">
        <v>16</v>
      </c>
      <c r="C17" s="4" t="s">
        <v>9</v>
      </c>
      <c r="D17" s="9" t="e">
        <f>D15+D11</f>
        <v>#DIV/0!</v>
      </c>
    </row>
    <row r="18" spans="1:4" x14ac:dyDescent="0.25">
      <c r="A18" s="3"/>
      <c r="B18" s="5" t="s">
        <v>17</v>
      </c>
      <c r="C18" s="6">
        <v>0.4</v>
      </c>
      <c r="D18" s="9" t="e">
        <f>D17*C18</f>
        <v>#DIV/0!</v>
      </c>
    </row>
    <row r="19" spans="1:4" x14ac:dyDescent="0.25">
      <c r="A19" s="3"/>
      <c r="B19" s="5" t="s">
        <v>18</v>
      </c>
      <c r="C19" s="4" t="s">
        <v>9</v>
      </c>
      <c r="D19" s="9" t="e">
        <f>D17+D18</f>
        <v>#DIV/0!</v>
      </c>
    </row>
  </sheetData>
  <sheetProtection sheet="1" objects="1" scenarios="1"/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2013-01-17T12:18:11Z</dcterms:created>
  <dcterms:modified xsi:type="dcterms:W3CDTF">2016-01-25T10:55:45Z</dcterms:modified>
</cp:coreProperties>
</file>