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Uebungs-_Ergebnisdateien\Übungsdateien\"/>
    </mc:Choice>
  </mc:AlternateContent>
  <bookViews>
    <workbookView xWindow="0" yWindow="0" windowWidth="19200" windowHeight="115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7" i="1"/>
  <c r="J3" i="1"/>
  <c r="J4" i="1"/>
  <c r="J5" i="1"/>
  <c r="J6" i="1"/>
  <c r="J7" i="1"/>
  <c r="J2" i="1"/>
  <c r="I9" i="1"/>
  <c r="H10" i="1" l="1"/>
  <c r="G10" i="1"/>
  <c r="F10" i="1"/>
  <c r="E10" i="1"/>
  <c r="H9" i="1"/>
  <c r="G9" i="1"/>
  <c r="F9" i="1"/>
  <c r="E9" i="1"/>
  <c r="I6" i="1"/>
  <c r="I5" i="1"/>
  <c r="I4" i="1"/>
  <c r="I3" i="1"/>
  <c r="I10" i="1" l="1"/>
  <c r="J9" i="1"/>
  <c r="I2" i="1"/>
</calcChain>
</file>

<file path=xl/sharedStrings.xml><?xml version="1.0" encoding="utf-8"?>
<sst xmlns="http://schemas.openxmlformats.org/spreadsheetml/2006/main" count="30" uniqueCount="25">
  <si>
    <t>Typ</t>
  </si>
  <si>
    <t>Bezeichnung</t>
  </si>
  <si>
    <t>Kennzeichen</t>
  </si>
  <si>
    <t>Anfangsstand
km</t>
  </si>
  <si>
    <t>2. Quartal
km</t>
  </si>
  <si>
    <t>3. Quartal
km</t>
  </si>
  <si>
    <t>4. Quartal
km</t>
  </si>
  <si>
    <t>km pro Jahr</t>
  </si>
  <si>
    <t>Schnitt (Quartal)</t>
  </si>
  <si>
    <t>Lkw</t>
  </si>
  <si>
    <t>Fiat 1,5 t</t>
  </si>
  <si>
    <t>MAN 2 t</t>
  </si>
  <si>
    <t>IVECO 13 t</t>
  </si>
  <si>
    <t>Pkw</t>
  </si>
  <si>
    <t>VW Golf</t>
  </si>
  <si>
    <t>Mercedes 200</t>
  </si>
  <si>
    <t>Quartalsumme Pkw</t>
  </si>
  <si>
    <t>Quartalsumme Lkw</t>
  </si>
  <si>
    <t>1. Quartal
km</t>
  </si>
  <si>
    <t>AG-123456</t>
  </si>
  <si>
    <t>AG-123457</t>
  </si>
  <si>
    <t>AG-123458</t>
  </si>
  <si>
    <t>AG-123459</t>
  </si>
  <si>
    <t>AG-123460</t>
  </si>
  <si>
    <t>AG-123461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</si>
</sst>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\ [$€];[Red]\-#,##0.00\ [$€]"/>
    <numFmt numFmtId="166" formatCode="_-* #,##0\ _€_-;\-* #,##0\ _€_-;_-* &quot;-&quot;??\ _€_-;_-@_-"/>
  </numFmts>
  <fonts count="5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Protection="1"/>
    <xf numFmtId="0" fontId="4" fillId="0" borderId="0" xfId="0" applyFont="1" applyBorder="1"/>
    <xf numFmtId="0" fontId="4" fillId="0" borderId="17" xfId="0" applyFont="1" applyBorder="1"/>
    <xf numFmtId="2" fontId="4" fillId="0" borderId="17" xfId="0" applyNumberFormat="1" applyFont="1" applyBorder="1" applyProtection="1">
      <protection hidden="1"/>
    </xf>
    <xf numFmtId="0" fontId="4" fillId="0" borderId="18" xfId="0" applyFont="1" applyBorder="1"/>
    <xf numFmtId="0" fontId="4" fillId="0" borderId="19" xfId="0" applyFont="1" applyBorder="1"/>
    <xf numFmtId="0" fontId="4" fillId="0" borderId="11" xfId="0" applyFont="1" applyBorder="1"/>
    <xf numFmtId="0" fontId="4" fillId="0" borderId="8" xfId="0" applyFont="1" applyBorder="1"/>
    <xf numFmtId="0" fontId="4" fillId="0" borderId="9" xfId="0" applyFont="1" applyBorder="1"/>
    <xf numFmtId="166" fontId="4" fillId="0" borderId="9" xfId="2" applyNumberFormat="1" applyFont="1" applyBorder="1" applyProtection="1">
      <protection locked="0"/>
    </xf>
    <xf numFmtId="166" fontId="4" fillId="0" borderId="10" xfId="2" applyNumberFormat="1" applyFont="1" applyBorder="1" applyProtection="1">
      <protection locked="0"/>
    </xf>
    <xf numFmtId="166" fontId="4" fillId="0" borderId="14" xfId="2" applyNumberFormat="1" applyFont="1" applyBorder="1" applyProtection="1">
      <protection locked="0"/>
    </xf>
    <xf numFmtId="166" fontId="4" fillId="0" borderId="15" xfId="2" applyNumberFormat="1" applyFont="1" applyBorder="1" applyProtection="1">
      <protection locked="0"/>
    </xf>
    <xf numFmtId="166" fontId="4" fillId="0" borderId="8" xfId="2" applyNumberFormat="1" applyFont="1" applyBorder="1" applyProtection="1"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Border="1" applyProtection="1">
      <protection hidden="1"/>
    </xf>
    <xf numFmtId="166" fontId="4" fillId="2" borderId="20" xfId="2" applyNumberFormat="1" applyFont="1" applyFill="1" applyBorder="1" applyProtection="1">
      <protection hidden="1"/>
    </xf>
    <xf numFmtId="164" fontId="4" fillId="2" borderId="20" xfId="2" applyFont="1" applyFill="1" applyBorder="1" applyProtection="1">
      <protection hidden="1"/>
    </xf>
    <xf numFmtId="166" fontId="4" fillId="2" borderId="11" xfId="2" applyNumberFormat="1" applyFont="1" applyFill="1" applyBorder="1" applyProtection="1">
      <protection hidden="1"/>
    </xf>
    <xf numFmtId="164" fontId="4" fillId="2" borderId="11" xfId="2" applyFont="1" applyFill="1" applyBorder="1" applyProtection="1">
      <protection hidden="1"/>
    </xf>
    <xf numFmtId="166" fontId="4" fillId="2" borderId="18" xfId="2" applyNumberFormat="1" applyFont="1" applyFill="1" applyBorder="1" applyProtection="1">
      <protection hidden="1"/>
    </xf>
    <xf numFmtId="164" fontId="4" fillId="2" borderId="16" xfId="2" applyFont="1" applyFill="1" applyBorder="1" applyProtection="1">
      <protection hidden="1"/>
    </xf>
  </cellXfs>
  <cellStyles count="3">
    <cellStyle name="Euro" xfId="1"/>
    <cellStyle name="Komma" xfId="2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pane ySplit="1" topLeftCell="A2" activePane="bottomLeft" state="frozen"/>
      <selection pane="bottomLeft" activeCell="C2" sqref="C2:C7"/>
    </sheetView>
  </sheetViews>
  <sheetFormatPr baseColWidth="10" defaultRowHeight="12.75" x14ac:dyDescent="0.2"/>
  <cols>
    <col min="1" max="1" width="6.5703125" style="1" customWidth="1"/>
    <col min="2" max="2" width="18.85546875" style="1" customWidth="1"/>
    <col min="3" max="3" width="12.42578125" style="1" bestFit="1" customWidth="1"/>
    <col min="4" max="4" width="13.140625" style="1" bestFit="1" customWidth="1"/>
    <col min="5" max="8" width="12.140625" style="1" bestFit="1" customWidth="1"/>
    <col min="9" max="9" width="13" style="1" bestFit="1" customWidth="1"/>
    <col min="10" max="10" width="12.140625" style="1" bestFit="1" customWidth="1"/>
    <col min="11" max="16384" width="11.42578125" style="1"/>
  </cols>
  <sheetData>
    <row r="1" spans="1:10" s="7" customFormat="1" ht="30.75" thickBot="1" x14ac:dyDescent="0.25">
      <c r="A1" s="2" t="s">
        <v>0</v>
      </c>
      <c r="B1" s="3" t="s">
        <v>1</v>
      </c>
      <c r="C1" s="4" t="s">
        <v>2</v>
      </c>
      <c r="D1" s="5" t="s">
        <v>3</v>
      </c>
      <c r="E1" s="6" t="s">
        <v>18</v>
      </c>
      <c r="F1" s="5" t="s">
        <v>4</v>
      </c>
      <c r="G1" s="5" t="s">
        <v>5</v>
      </c>
      <c r="H1" s="5" t="s">
        <v>6</v>
      </c>
      <c r="I1" s="26" t="s">
        <v>7</v>
      </c>
      <c r="J1" s="27" t="s">
        <v>8</v>
      </c>
    </row>
    <row r="2" spans="1:10" ht="15.75" thickBot="1" x14ac:dyDescent="0.3">
      <c r="A2" s="8" t="s">
        <v>9</v>
      </c>
      <c r="B2" s="9" t="s">
        <v>10</v>
      </c>
      <c r="C2" s="10" t="s">
        <v>19</v>
      </c>
      <c r="D2" s="21">
        <v>45670</v>
      </c>
      <c r="E2" s="22">
        <v>8567</v>
      </c>
      <c r="F2" s="21">
        <v>12378</v>
      </c>
      <c r="G2" s="21">
        <v>8420</v>
      </c>
      <c r="H2" s="25">
        <v>9100</v>
      </c>
      <c r="I2" s="29">
        <f ca="1">SUM(E2:I2)</f>
        <v>0</v>
      </c>
      <c r="J2" s="30" t="e">
        <f ca="1">MITTEWERT(E2:H2)</f>
        <v>#NAME?</v>
      </c>
    </row>
    <row r="3" spans="1:10" ht="15" x14ac:dyDescent="0.25">
      <c r="A3" s="11" t="s">
        <v>9</v>
      </c>
      <c r="B3" s="9" t="s">
        <v>11</v>
      </c>
      <c r="C3" s="10" t="s">
        <v>20</v>
      </c>
      <c r="D3" s="21">
        <v>123678</v>
      </c>
      <c r="E3" s="22">
        <v>1300</v>
      </c>
      <c r="F3" s="21">
        <v>14670</v>
      </c>
      <c r="G3" s="21">
        <v>16900</v>
      </c>
      <c r="H3" s="21">
        <v>17839</v>
      </c>
      <c r="I3" s="31">
        <f t="shared" ref="I3:I6" si="0">SUM(E3:H3)</f>
        <v>50709</v>
      </c>
      <c r="J3" s="32">
        <f>AVERAGE(E3:H3)</f>
        <v>12677.25</v>
      </c>
    </row>
    <row r="4" spans="1:10" ht="15" x14ac:dyDescent="0.25">
      <c r="A4" s="11" t="s">
        <v>9</v>
      </c>
      <c r="B4" s="9" t="s">
        <v>12</v>
      </c>
      <c r="C4" s="10" t="s">
        <v>21</v>
      </c>
      <c r="D4" s="21">
        <v>67920</v>
      </c>
      <c r="E4" s="22">
        <v>12670</v>
      </c>
      <c r="F4" s="21">
        <v>10899</v>
      </c>
      <c r="G4" s="21">
        <v>13098</v>
      </c>
      <c r="H4" s="21">
        <v>15680</v>
      </c>
      <c r="I4" s="31">
        <f t="shared" si="0"/>
        <v>52347</v>
      </c>
      <c r="J4" s="32">
        <f>AVERAGE(E4:H4)</f>
        <v>13086.75</v>
      </c>
    </row>
    <row r="5" spans="1:10" ht="15" x14ac:dyDescent="0.25">
      <c r="A5" s="11" t="s">
        <v>13</v>
      </c>
      <c r="B5" s="10" t="s">
        <v>14</v>
      </c>
      <c r="C5" s="10" t="s">
        <v>22</v>
      </c>
      <c r="D5" s="21">
        <v>34567</v>
      </c>
      <c r="E5" s="22">
        <v>1087</v>
      </c>
      <c r="F5" s="21">
        <v>889</v>
      </c>
      <c r="G5" s="21">
        <v>658</v>
      </c>
      <c r="H5" s="21">
        <v>1102</v>
      </c>
      <c r="I5" s="31">
        <f t="shared" si="0"/>
        <v>3736</v>
      </c>
      <c r="J5" s="32">
        <f>AVERAGE(E5:H5)</f>
        <v>934</v>
      </c>
    </row>
    <row r="6" spans="1:10" ht="15" x14ac:dyDescent="0.25">
      <c r="A6" s="11" t="s">
        <v>13</v>
      </c>
      <c r="B6" s="12" t="s">
        <v>14</v>
      </c>
      <c r="C6" s="10" t="s">
        <v>23</v>
      </c>
      <c r="D6" s="23">
        <v>22900</v>
      </c>
      <c r="E6" s="24">
        <v>2304</v>
      </c>
      <c r="F6" s="23">
        <v>3088</v>
      </c>
      <c r="G6" s="23">
        <v>2789</v>
      </c>
      <c r="H6" s="23">
        <v>2556</v>
      </c>
      <c r="I6" s="33">
        <f t="shared" si="0"/>
        <v>10737</v>
      </c>
      <c r="J6" s="34">
        <f>AVERAGE(E6:H6)</f>
        <v>2684.25</v>
      </c>
    </row>
    <row r="7" spans="1:10" ht="15" x14ac:dyDescent="0.25">
      <c r="A7" s="11" t="s">
        <v>13</v>
      </c>
      <c r="B7" s="12" t="s">
        <v>15</v>
      </c>
      <c r="C7" s="10" t="s">
        <v>24</v>
      </c>
      <c r="D7" s="23">
        <v>90650</v>
      </c>
      <c r="E7" s="24">
        <v>2045</v>
      </c>
      <c r="F7" s="23">
        <v>2045</v>
      </c>
      <c r="G7" s="23">
        <v>2045</v>
      </c>
      <c r="H7" s="23">
        <v>2045</v>
      </c>
      <c r="I7" s="33" t="e">
        <f>SUM(E9?H9)</f>
        <v>#NAME?</v>
      </c>
      <c r="J7" s="34">
        <f>AVERAGE(E7:H7)</f>
        <v>2045</v>
      </c>
    </row>
    <row r="8" spans="1:10" ht="15.75" thickBot="1" x14ac:dyDescent="0.3">
      <c r="A8" s="13"/>
      <c r="B8" s="14"/>
      <c r="C8" s="14"/>
      <c r="D8" s="14"/>
      <c r="E8" s="14"/>
      <c r="F8" s="14"/>
      <c r="G8" s="14"/>
      <c r="H8" s="14"/>
      <c r="I8" s="28"/>
      <c r="J8" s="15"/>
    </row>
    <row r="9" spans="1:10" ht="15.75" thickBot="1" x14ac:dyDescent="0.3">
      <c r="A9" s="16" t="s">
        <v>17</v>
      </c>
      <c r="B9" s="14"/>
      <c r="C9" s="14"/>
      <c r="D9" s="17"/>
      <c r="E9" s="33">
        <f>SUM(E2:E4)</f>
        <v>22537</v>
      </c>
      <c r="F9" s="33">
        <f>SUM(F2:F4)</f>
        <v>37947</v>
      </c>
      <c r="G9" s="33">
        <f>SUM(G2:G4)</f>
        <v>38418</v>
      </c>
      <c r="H9" s="33">
        <f>SUM(H2:H4)</f>
        <v>42619</v>
      </c>
      <c r="I9" s="30" t="e">
        <f ca="1">SUMMEN(E9:H9)</f>
        <v>#NAME?</v>
      </c>
      <c r="J9" s="30" t="e">
        <f ca="1">I9/4</f>
        <v>#NAME?</v>
      </c>
    </row>
    <row r="10" spans="1:10" ht="15.75" thickBot="1" x14ac:dyDescent="0.3">
      <c r="A10" s="18" t="s">
        <v>16</v>
      </c>
      <c r="B10" s="19"/>
      <c r="C10" s="19"/>
      <c r="D10" s="20"/>
      <c r="E10" s="31">
        <f>SUM(E5:E7)</f>
        <v>5436</v>
      </c>
      <c r="F10" s="31">
        <f>SUM(F5:F7)</f>
        <v>6022</v>
      </c>
      <c r="G10" s="31">
        <f>SUM(G5:G7)</f>
        <v>5492</v>
      </c>
      <c r="H10" s="31">
        <f>SUM(H5:H7)</f>
        <v>5703</v>
      </c>
      <c r="I10" s="32">
        <f>SUM(E10:H10)</f>
        <v>22653</v>
      </c>
      <c r="J10" s="30">
        <f>K10/4</f>
        <v>0</v>
      </c>
    </row>
    <row r="11" spans="1:10" customFormat="1" x14ac:dyDescent="0.2"/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2013-01-23T13:02:18Z</dcterms:created>
  <dcterms:modified xsi:type="dcterms:W3CDTF">2016-01-25T10:10:04Z</dcterms:modified>
</cp:coreProperties>
</file>